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'Age'!$A$1:$I$138</definedName>
    <definedName name="Accountability" localSheetId="1">'Agency'!$A$1:$D$138</definedName>
    <definedName name="Accountability" localSheetId="2">'Appeals'!$A$1:$H$140</definedName>
    <definedName name="Accountability" localSheetId="6">'Race'!$A$1:$I$138</definedName>
    <definedName name="Accountability" localSheetId="7">'Relationships'!$A$1:$BQ$138</definedName>
    <definedName name="Accountability" localSheetId="4">'Sex'!$A$1:$F$138</definedName>
    <definedName name="Accountability" localSheetId="3">'Type of Abuse'!$A$1:$J$917</definedName>
    <definedName name="_xlnm.Print_Area" localSheetId="5">'Age'!$A$1:$J$136</definedName>
    <definedName name="_xlnm.Print_Area" localSheetId="1">'Agency'!$A$1:$D$138</definedName>
    <definedName name="_xlnm.Print_Area" localSheetId="2">'Appeals'!$A$1:$I$140</definedName>
    <definedName name="_xlnm.Print_Area" localSheetId="6">'Race'!$A$1:$I$140</definedName>
    <definedName name="_xlnm.Print_Area" localSheetId="0">'Referrals'!$A$1:$I$140</definedName>
    <definedName name="_xlnm.Print_Area" localSheetId="7">'Relationships'!$A$1:$BQ$140</definedName>
    <definedName name="_xlnm.Print_Area" localSheetId="4">'Sex'!$A$1:$F$140</definedName>
    <definedName name="_xlnm.Print_Area" localSheetId="3">'Type of Abuse'!$A$1:$J$919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<sst xmlns="http://schemas.openxmlformats.org/spreadsheetml/2006/main" count="4507" uniqueCount="402">
  <si>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</si>
  <si>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</si>
  <si>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</si>
  <si>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</si>
  <si>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</si>
  <si>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</si>
  <si>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</si>
  <si>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</si>
  <si>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</si>
  <si>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</si>
  <si>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</si>
  <si>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</si>
  <si>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</si>
  <si>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</si>
  <si>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</si>
  <si>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</si>
  <si>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</si>
  <si>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</si>
  <si>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</si>
  <si>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</si>
  <si>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</si>
  <si>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</si>
  <si>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</si>
  <si>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</si>
  <si>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</si>
  <si>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</si>
  <si>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</si>
  <si>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</si>
  <si>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</si>
  <si>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</si>
  <si>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</si>
  <si>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</si>
  <si>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</si>
  <si>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</si>
  <si>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</si>
  <si>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</si>
  <si>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</si>
  <si>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</si>
  <si>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</si>
  <si>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</si>
  <si>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</si>
  <si>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</si>
  <si>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</si>
  <si>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</si>
  <si>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</si>
  <si>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</si>
  <si>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</si>
  <si>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</si>
  <si>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</si>
  <si>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</si>
  <si>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</si>
  <si>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</si>
  <si>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</si>
  <si>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</si>
  <si>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</si>
  <si>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</si>
  <si>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</si>
  <si>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</si>
  <si>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</si>
  <si>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</si>
  <si>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</si>
  <si>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</si>
  <si>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</si>
  <si>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</si>
  <si>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</si>
  <si>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</si>
  <si>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</si>
  <si>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</si>
  <si>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</si>
  <si>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</si>
  <si>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</si>
  <si>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</si>
  <si>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</si>
  <si>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</si>
  <si>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</si>
  <si>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</si>
  <si>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</si>
  <si>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</si>
  <si>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</si>
  <si>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</si>
  <si>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</si>
  <si>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</si>
  <si>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</si>
  <si>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</si>
  <si>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</si>
  <si>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</si>
  <si>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</si>
  <si>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</si>
  <si>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</si>
  <si>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</si>
  <si>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</si>
  <si>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</si>
  <si>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</si>
  <si>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</si>
  <si>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</si>
  <si>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</si>
  <si>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</si>
  <si>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</si>
  <si>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</si>
  <si>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</si>
  <si>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</si>
  <si>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</si>
  <si>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</si>
  <si>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</si>
  <si>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</si>
  <si>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</si>
  <si>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</si>
  <si>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</si>
  <si>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</si>
  <si>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</si>
  <si>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</si>
  <si>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</si>
  <si>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</si>
  <si>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</si>
  <si>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</si>
  <si>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</si>
  <si>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</si>
  <si>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</si>
  <si>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</si>
  <si>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</si>
  <si>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</si>
  <si>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</si>
  <si>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</si>
  <si>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</si>
  <si>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</si>
  <si>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</si>
  <si>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</si>
  <si>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</si>
  <si>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</si>
  <si>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</si>
  <si>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</si>
  <si>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</si>
  <si>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</si>
  <si>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</si>
  <si>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</si>
  <si>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</si>
  <si>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</si>
  <si>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</si>
  <si>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</si>
  <si>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</si>
  <si>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</si>
  <si>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</si>
  <si>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</si>
  <si>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</si>
  <si>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</si>
  <si>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</si>
  <si>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</si>
  <si>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</si>
  <si>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</si>
  <si>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</si>
  <si>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</si>
  <si>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</si>
  <si>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</si>
  <si>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</si>
  <si>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</si>
  <si>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</si>
  <si>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</si>
  <si>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</si>
  <si>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</si>
  <si>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</si>
  <si>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</si>
  <si>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</si>
  <si>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</si>
  <si>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</si>
  <si>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</si>
  <si>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</si>
  <si>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</si>
  <si>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</si>
  <si>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</si>
  <si>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</si>
  <si>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</si>
  <si>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</si>
  <si>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</si>
  <si>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</si>
  <si>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</si>
  <si>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</si>
  <si>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</si>
  <si>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</si>
  <si>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</si>
  <si>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</si>
  <si>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</si>
  <si>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</si>
  <si>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</si>
  <si>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</si>
  <si>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</si>
  <si>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</si>
  <si>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</si>
  <si>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</si>
  <si>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</si>
  <si>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</si>
  <si>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</si>
  <si>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</si>
  <si>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</si>
  <si>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</si>
  <si>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</si>
  <si>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</si>
  <si>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</si>
  <si>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</si>
  <si>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</si>
  <si>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</si>
  <si>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</si>
  <si>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</si>
  <si>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</si>
  <si>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</si>
  <si>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</si>
  <si>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</si>
  <si>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</si>
  <si>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</si>
  <si>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</si>
  <si>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</si>
  <si>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</si>
  <si>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</si>
  <si>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</si>
  <si>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</si>
  <si>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</si>
  <si>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</si>
  <si>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</si>
  <si>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</si>
  <si>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</si>
  <si>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</si>
  <si>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</si>
  <si>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</si>
  <si>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</si>
  <si>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</si>
  <si>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</si>
  <si>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Appeal Abandoned - Local</t>
  </si>
  <si>
    <t>Appeal Pending - State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</si>
  <si>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</si>
  <si>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</si>
  <si>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</si>
  <si>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</si>
  <si>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</si>
  <si>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</si>
  <si>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</si>
  <si>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</si>
  <si>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</si>
  <si>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</si>
  <si>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</si>
  <si>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</si>
  <si>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</si>
  <si>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</si>
  <si>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</si>
  <si>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Number Unfounded</t>
  </si>
  <si>
    <t>Great-Uncle (Paternal)</t>
  </si>
  <si>
    <t>Region Name</t>
  </si>
  <si>
    <t>Central Total</t>
  </si>
  <si>
    <t>Eastern Total</t>
  </si>
  <si>
    <t>Northern Total</t>
  </si>
  <si>
    <t>Piedmont Total</t>
  </si>
  <si>
    <t>Western Total</t>
  </si>
  <si>
    <t>Total Perpetrators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</si>
  <si>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</si>
  <si>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</si>
  <si>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</si>
  <si>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</si>
  <si>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</si>
  <si>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</si>
  <si>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</si>
  <si>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</si>
  <si>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</si>
  <si>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</si>
  <si>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</si>
  <si>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</si>
  <si>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</si>
  <si>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</si>
  <si>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</si>
  <si>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</si>
  <si>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</si>
  <si>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</si>
  <si>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</si>
  <si>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</si>
  <si>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</si>
  <si>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</si>
  <si>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</si>
  <si>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</si>
  <si>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</si>
  <si>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</si>
  <si>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</si>
  <si>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</si>
  <si>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</si>
  <si>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</si>
  <si>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</si>
  <si>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</si>
  <si>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</si>
  <si>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</si>
  <si>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</si>
  <si>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</si>
  <si>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</si>
  <si>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</si>
  <si>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</si>
  <si>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</si>
  <si>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</si>
  <si>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</si>
  <si>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</si>
  <si>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</si>
  <si>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</si>
  <si>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</si>
  <si>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</si>
  <si>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</si>
  <si>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</si>
  <si>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</si>
  <si>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</si>
  <si>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</si>
  <si>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</si>
  <si>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</si>
  <si>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</si>
  <si>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</si>
  <si>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</si>
  <si>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</si>
  <si>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</si>
  <si>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</si>
  <si>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</si>
  <si>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</si>
  <si>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</si>
  <si>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</si>
  <si>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</si>
  <si>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</si>
  <si>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</si>
  <si>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</si>
  <si>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</si>
  <si>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</si>
  <si>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</si>
  <si>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</si>
  <si>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</si>
  <si>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</si>
  <si>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</si>
  <si>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</si>
  <si>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</si>
  <si>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</si>
  <si>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</si>
  <si>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</si>
  <si>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</si>
  <si>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</si>
  <si>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</si>
  <si>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</si>
  <si>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City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</si>
  <si>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</si>
  <si>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</si>
  <si>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</si>
  <si>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</si>
  <si>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</si>
  <si>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</si>
  <si>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</si>
  <si>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</si>
  <si>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</si>
  <si>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</si>
  <si>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</si>
  <si>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</si>
  <si>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</si>
  <si>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</si>
  <si>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</si>
  <si>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</si>
  <si>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</si>
  <si>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</si>
  <si>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</si>
  <si>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</si>
  <si>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</si>
  <si>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</si>
  <si>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</si>
  <si>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</si>
  <si>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</si>
  <si>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</si>
  <si>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</si>
  <si>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</si>
  <si>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</si>
  <si>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</si>
  <si>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</si>
  <si>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</si>
  <si>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</si>
  <si>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</si>
  <si>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</si>
  <si>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</si>
  <si>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</si>
  <si>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</si>
  <si>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</si>
  <si>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</si>
  <si>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</si>
  <si>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</si>
  <si>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</si>
  <si>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</si>
  <si>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</si>
  <si>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</si>
  <si>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Amend to Level 3 - Local</t>
  </si>
  <si>
    <t>Daughter (Step)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</si>
  <si>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</si>
  <si>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</si>
  <si>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</si>
  <si>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</si>
  <si>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</si>
  <si>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</si>
  <si>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</si>
  <si>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</si>
  <si>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Nephew (Paternal)</t>
  </si>
  <si>
    <t>Parents (Legal)</t>
  </si>
  <si>
    <t>Sister (Adoptive)</t>
  </si>
  <si>
    <t>None</t>
  </si>
  <si>
    <t>Daughter (Legal)</t>
  </si>
  <si>
    <t>Niece (Maternal)</t>
  </si>
  <si>
    <t>Sister (Legal)</t>
  </si>
  <si>
    <t>Falls Church Total</t>
  </si>
  <si>
    <t>Martinsville Total</t>
  </si>
  <si>
    <t>Brother (Biological)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</si>
</sst>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right" wrapText="1"/>
      <protection/>
    </xf>
    <xf numFmtId="0" fontId="5" fillId="36" borderId="10" xfId="55" applyFont="1" applyFill="1" applyBorder="1" applyAlignment="1">
      <alignment horizontal="center" wrapText="1"/>
      <protection/>
    </xf>
    <xf numFmtId="0" fontId="6" fillId="36" borderId="10" xfId="55" applyFont="1" applyFill="1" applyBorder="1" applyAlignment="1">
      <alignment horizontal="center" wrapText="1"/>
      <protection/>
    </xf>
    <xf numFmtId="0" fontId="7" fillId="0" borderId="10" xfId="55" applyFont="1" applyFill="1" applyBorder="1" applyAlignment="1">
      <alignment wrapText="1"/>
      <protection/>
    </xf>
    <xf numFmtId="0" fontId="6" fillId="0" borderId="10" xfId="55" applyNumberFormat="1" applyFont="1" applyFill="1" applyBorder="1" applyAlignment="1">
      <alignment wrapText="1"/>
      <protection/>
    </xf>
    <xf numFmtId="0" fontId="6" fillId="0" borderId="10" xfId="55" applyFont="1" applyFill="1" applyBorder="1" applyAlignment="1">
      <alignment wrapText="1"/>
      <protection/>
    </xf>
    <xf numFmtId="0" fontId="8" fillId="0" borderId="10" xfId="0" applyFont="1" applyBorder="1" applyAlignment="1">
      <alignment/>
    </xf>
    <xf numFmtId="0" fontId="6" fillId="37" borderId="1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view="pageLayout" workbookViewId="0" topLeftCell="A1">
      <selection activeCell="A1" sqref="A1"/>
    </sheetView>
  </sheetViews>
  <sheetFormatPr defaultColWidth="9.140625" defaultRowHeight="14.25" customHeight="1" outlineLevelRow="2"/>
  <cols>
    <col min="1" max="1" width="17.7109375" style="25" customWidth="1"/>
    <col min="2" max="2" width="14.8515625" style="1" customWidth="1"/>
    <col min="3" max="3" width="8.57421875" style="1" customWidth="1"/>
    <col min="4" max="4" width="9.7109375" style="1" bestFit="1" customWidth="1"/>
    <col min="5" max="5" width="11.57421875" style="1" bestFit="1" customWidth="1"/>
    <col min="6" max="6" width="12.140625" style="1" bestFit="1" customWidth="1"/>
    <col min="7" max="7" width="9.00390625" style="1" customWidth="1"/>
    <col min="8" max="8" width="9.421875" style="1" customWidth="1"/>
    <col min="9" max="9" width="10.7109375" style="1" customWidth="1"/>
    <col min="10" max="16384" width="9.140625" style="1" customWidth="1"/>
  </cols>
  <sheetData>
    <row r="1" spans="1:9" s="10" customFormat="1" ht="42.75" customHeight="1">
      <c r="A1" s="21" t="s">
        <v>0</v>
      </c>
      <c r="B1" s="20" t="s">
        <v>1</v>
      </c>
      <c r="C1" s="26" t="s">
        <v>2</v>
      </c>
      <c r="D1" s="26" t="s">
        <v>3</v>
      </c>
      <c r="E1" s="26" t="s">
        <v>235</v>
      </c>
      <c r="F1" s="26" t="s">
        <v>4</v>
      </c>
      <c r="G1" s="26" t="s">
        <v>5</v>
      </c>
      <c r="H1" s="26" t="s">
        <v>6</v>
      </c>
      <c r="I1" s="26" t="s">
        <v>242</v>
      </c>
    </row>
    <row r="2" spans="1:9" ht="14.25" customHeight="1" outlineLevel="2">
      <c r="A2" s="22" t="s">
        <v>7</v>
      </c>
      <c r="B2" s="18" t="s">
        <v>8</v>
      </c>
      <c r="C2" s="19">
        <v>28</v>
      </c>
      <c r="D2" s="19">
        <v>18</v>
      </c>
      <c r="E2" s="19">
        <v>13</v>
      </c>
      <c r="F2" s="19">
        <v>5</v>
      </c>
      <c r="G2" s="19">
        <v>0</v>
      </c>
      <c r="H2" s="19">
        <v>0</v>
      </c>
      <c r="I2" s="19">
        <v>5</v>
      </c>
    </row>
    <row r="3" spans="1:9" ht="14.25" customHeight="1" outlineLevel="2">
      <c r="A3" s="22" t="s">
        <v>7</v>
      </c>
      <c r="B3" s="18" t="s">
        <v>9</v>
      </c>
      <c r="C3" s="19">
        <v>24</v>
      </c>
      <c r="D3" s="19">
        <v>20</v>
      </c>
      <c r="E3" s="19">
        <v>3</v>
      </c>
      <c r="F3" s="19">
        <v>2</v>
      </c>
      <c r="G3" s="19">
        <v>1</v>
      </c>
      <c r="H3" s="19">
        <v>0</v>
      </c>
      <c r="I3" s="19">
        <v>1</v>
      </c>
    </row>
    <row r="4" spans="1:9" ht="14.25" customHeight="1" outlineLevel="2">
      <c r="A4" s="22" t="s">
        <v>7</v>
      </c>
      <c r="B4" s="18" t="s">
        <v>10</v>
      </c>
      <c r="C4" s="19">
        <v>78</v>
      </c>
      <c r="D4" s="19">
        <v>42</v>
      </c>
      <c r="E4" s="19">
        <v>32</v>
      </c>
      <c r="F4" s="19">
        <v>6</v>
      </c>
      <c r="G4" s="19">
        <v>2</v>
      </c>
      <c r="H4" s="19">
        <v>0</v>
      </c>
      <c r="I4" s="19">
        <v>4</v>
      </c>
    </row>
    <row r="5" spans="1:9" ht="14.25" customHeight="1" outlineLevel="2">
      <c r="A5" s="22" t="s">
        <v>7</v>
      </c>
      <c r="B5" s="18" t="s">
        <v>11</v>
      </c>
      <c r="C5" s="19">
        <v>6</v>
      </c>
      <c r="D5" s="19">
        <v>1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</row>
    <row r="6" spans="1:9" ht="14.25" customHeight="1" outlineLevel="2">
      <c r="A6" s="22" t="s">
        <v>7</v>
      </c>
      <c r="B6" s="18" t="s">
        <v>12</v>
      </c>
      <c r="C6" s="19">
        <v>498</v>
      </c>
      <c r="D6" s="19">
        <v>160</v>
      </c>
      <c r="E6" s="19">
        <v>78</v>
      </c>
      <c r="F6" s="19">
        <v>20</v>
      </c>
      <c r="G6" s="19">
        <v>4</v>
      </c>
      <c r="H6" s="19">
        <v>0</v>
      </c>
      <c r="I6" s="19">
        <v>15</v>
      </c>
    </row>
    <row r="7" spans="1:9" ht="14.25" customHeight="1" outlineLevel="2">
      <c r="A7" s="22" t="s">
        <v>7</v>
      </c>
      <c r="B7" s="18" t="s">
        <v>13</v>
      </c>
      <c r="C7" s="19">
        <v>43</v>
      </c>
      <c r="D7" s="19">
        <v>18</v>
      </c>
      <c r="E7" s="19">
        <v>12</v>
      </c>
      <c r="F7" s="19">
        <v>1</v>
      </c>
      <c r="G7" s="19">
        <v>0</v>
      </c>
      <c r="H7" s="19">
        <v>0</v>
      </c>
      <c r="I7" s="19">
        <v>1</v>
      </c>
    </row>
    <row r="8" spans="1:9" ht="14.25" customHeight="1" outlineLevel="2">
      <c r="A8" s="22" t="s">
        <v>7</v>
      </c>
      <c r="B8" s="18" t="s">
        <v>14</v>
      </c>
      <c r="C8" s="19">
        <v>32</v>
      </c>
      <c r="D8" s="19">
        <v>14</v>
      </c>
      <c r="E8" s="19">
        <v>8</v>
      </c>
      <c r="F8" s="19">
        <v>0</v>
      </c>
      <c r="G8" s="19">
        <v>0</v>
      </c>
      <c r="H8" s="19">
        <v>0</v>
      </c>
      <c r="I8" s="19">
        <v>0</v>
      </c>
    </row>
    <row r="9" spans="1:9" ht="14.25" customHeight="1" outlineLevel="2">
      <c r="A9" s="22" t="s">
        <v>7</v>
      </c>
      <c r="B9" s="18" t="s">
        <v>15</v>
      </c>
      <c r="C9" s="19">
        <v>21</v>
      </c>
      <c r="D9" s="19">
        <v>17</v>
      </c>
      <c r="E9" s="19">
        <v>16</v>
      </c>
      <c r="F9" s="19">
        <v>1</v>
      </c>
      <c r="G9" s="19">
        <v>0</v>
      </c>
      <c r="H9" s="19">
        <v>0</v>
      </c>
      <c r="I9" s="19">
        <v>1</v>
      </c>
    </row>
    <row r="10" spans="1:9" ht="14.25" customHeight="1" outlineLevel="2">
      <c r="A10" s="22" t="s">
        <v>7</v>
      </c>
      <c r="B10" s="18" t="s">
        <v>16</v>
      </c>
      <c r="C10" s="19">
        <v>57</v>
      </c>
      <c r="D10" s="19">
        <v>28</v>
      </c>
      <c r="E10" s="19">
        <v>14</v>
      </c>
      <c r="F10" s="19">
        <v>0</v>
      </c>
      <c r="G10" s="19">
        <v>0</v>
      </c>
      <c r="H10" s="19">
        <v>0</v>
      </c>
      <c r="I10" s="19">
        <v>0</v>
      </c>
    </row>
    <row r="11" spans="1:9" ht="14.25" customHeight="1" outlineLevel="2">
      <c r="A11" s="22" t="s">
        <v>7</v>
      </c>
      <c r="B11" s="18" t="s">
        <v>17</v>
      </c>
      <c r="C11" s="19">
        <v>24</v>
      </c>
      <c r="D11" s="19">
        <v>13</v>
      </c>
      <c r="E11" s="19">
        <v>7</v>
      </c>
      <c r="F11" s="19">
        <v>4</v>
      </c>
      <c r="G11" s="19">
        <v>2</v>
      </c>
      <c r="H11" s="19">
        <v>0</v>
      </c>
      <c r="I11" s="19">
        <v>2</v>
      </c>
    </row>
    <row r="12" spans="1:9" ht="14.25" customHeight="1" outlineLevel="2">
      <c r="A12" s="22" t="s">
        <v>7</v>
      </c>
      <c r="B12" s="18" t="s">
        <v>18</v>
      </c>
      <c r="C12" s="19">
        <v>130</v>
      </c>
      <c r="D12" s="19">
        <v>47</v>
      </c>
      <c r="E12" s="19">
        <v>32</v>
      </c>
      <c r="F12" s="19">
        <v>13</v>
      </c>
      <c r="G12" s="19">
        <v>3</v>
      </c>
      <c r="H12" s="19">
        <v>0</v>
      </c>
      <c r="I12" s="19">
        <v>10</v>
      </c>
    </row>
    <row r="13" spans="1:9" ht="14.25" customHeight="1" outlineLevel="2">
      <c r="A13" s="22" t="s">
        <v>7</v>
      </c>
      <c r="B13" s="18" t="s">
        <v>19</v>
      </c>
      <c r="C13" s="19">
        <v>423</v>
      </c>
      <c r="D13" s="19">
        <v>180</v>
      </c>
      <c r="E13" s="19">
        <v>81</v>
      </c>
      <c r="F13" s="19">
        <v>15</v>
      </c>
      <c r="G13" s="19">
        <v>7</v>
      </c>
      <c r="H13" s="19">
        <v>0</v>
      </c>
      <c r="I13" s="19">
        <v>8</v>
      </c>
    </row>
    <row r="14" spans="1:9" ht="14.25" customHeight="1" outlineLevel="2">
      <c r="A14" s="22" t="s">
        <v>7</v>
      </c>
      <c r="B14" s="18" t="s">
        <v>20</v>
      </c>
      <c r="C14" s="19">
        <v>71</v>
      </c>
      <c r="D14" s="19">
        <v>27</v>
      </c>
      <c r="E14" s="19">
        <v>15</v>
      </c>
      <c r="F14" s="19">
        <v>12</v>
      </c>
      <c r="G14" s="19">
        <v>5</v>
      </c>
      <c r="H14" s="19">
        <v>0</v>
      </c>
      <c r="I14" s="19">
        <v>7</v>
      </c>
    </row>
    <row r="15" spans="1:9" ht="14.25" customHeight="1" outlineLevel="2">
      <c r="A15" s="22" t="s">
        <v>7</v>
      </c>
      <c r="B15" s="18" t="s">
        <v>21</v>
      </c>
      <c r="C15" s="19">
        <v>17</v>
      </c>
      <c r="D15" s="19">
        <v>9</v>
      </c>
      <c r="E15" s="19">
        <v>6</v>
      </c>
      <c r="F15" s="19">
        <v>1</v>
      </c>
      <c r="G15" s="19">
        <v>0</v>
      </c>
      <c r="H15" s="19">
        <v>0</v>
      </c>
      <c r="I15" s="19">
        <v>1</v>
      </c>
    </row>
    <row r="16" spans="1:9" ht="14.25" customHeight="1" outlineLevel="2">
      <c r="A16" s="22" t="s">
        <v>7</v>
      </c>
      <c r="B16" s="18" t="s">
        <v>22</v>
      </c>
      <c r="C16" s="19">
        <v>34</v>
      </c>
      <c r="D16" s="19">
        <v>21</v>
      </c>
      <c r="E16" s="19">
        <v>17</v>
      </c>
      <c r="F16" s="19">
        <v>4</v>
      </c>
      <c r="G16" s="19">
        <v>0</v>
      </c>
      <c r="H16" s="19">
        <v>0</v>
      </c>
      <c r="I16" s="19">
        <v>4</v>
      </c>
    </row>
    <row r="17" spans="1:9" ht="14.25" customHeight="1" outlineLevel="2">
      <c r="A17" s="22" t="s">
        <v>7</v>
      </c>
      <c r="B17" s="18" t="s">
        <v>23</v>
      </c>
      <c r="C17" s="19">
        <v>18</v>
      </c>
      <c r="D17" s="19">
        <v>6</v>
      </c>
      <c r="E17" s="19">
        <v>0</v>
      </c>
      <c r="F17" s="19">
        <v>1</v>
      </c>
      <c r="G17" s="19">
        <v>0</v>
      </c>
      <c r="H17" s="19">
        <v>0</v>
      </c>
      <c r="I17" s="19">
        <v>1</v>
      </c>
    </row>
    <row r="18" spans="1:9" ht="14.25" customHeight="1" outlineLevel="2">
      <c r="A18" s="22" t="s">
        <v>7</v>
      </c>
      <c r="B18" s="18" t="s">
        <v>24</v>
      </c>
      <c r="C18" s="19">
        <v>13</v>
      </c>
      <c r="D18" s="19">
        <v>8</v>
      </c>
      <c r="E18" s="19">
        <v>7</v>
      </c>
      <c r="F18" s="19">
        <v>0</v>
      </c>
      <c r="G18" s="19">
        <v>0</v>
      </c>
      <c r="H18" s="19">
        <v>0</v>
      </c>
      <c r="I18" s="19">
        <v>0</v>
      </c>
    </row>
    <row r="19" spans="1:9" ht="14.25" customHeight="1" outlineLevel="2">
      <c r="A19" s="22" t="s">
        <v>7</v>
      </c>
      <c r="B19" s="18" t="s">
        <v>25</v>
      </c>
      <c r="C19" s="19">
        <v>38</v>
      </c>
      <c r="D19" s="19">
        <v>15</v>
      </c>
      <c r="E19" s="19">
        <v>12</v>
      </c>
      <c r="F19" s="19">
        <v>3</v>
      </c>
      <c r="G19" s="19">
        <v>2</v>
      </c>
      <c r="H19" s="19">
        <v>0</v>
      </c>
      <c r="I19" s="19">
        <v>1</v>
      </c>
    </row>
    <row r="20" spans="1:9" ht="14.25" customHeight="1" outlineLevel="2">
      <c r="A20" s="22" t="s">
        <v>7</v>
      </c>
      <c r="B20" s="18" t="s">
        <v>26</v>
      </c>
      <c r="C20" s="19">
        <v>28</v>
      </c>
      <c r="D20" s="19">
        <v>19</v>
      </c>
      <c r="E20" s="19">
        <v>9</v>
      </c>
      <c r="F20" s="19">
        <v>9</v>
      </c>
      <c r="G20" s="19">
        <v>2</v>
      </c>
      <c r="H20" s="19">
        <v>0</v>
      </c>
      <c r="I20" s="19">
        <v>7</v>
      </c>
    </row>
    <row r="21" spans="1:9" ht="14.25" customHeight="1" outlineLevel="2">
      <c r="A21" s="22" t="s">
        <v>7</v>
      </c>
      <c r="B21" s="18" t="s">
        <v>27</v>
      </c>
      <c r="C21" s="19">
        <v>24</v>
      </c>
      <c r="D21" s="19">
        <v>15</v>
      </c>
      <c r="E21" s="19">
        <v>9</v>
      </c>
      <c r="F21" s="19">
        <v>6</v>
      </c>
      <c r="G21" s="19">
        <v>4</v>
      </c>
      <c r="H21" s="19">
        <v>0</v>
      </c>
      <c r="I21" s="19">
        <v>2</v>
      </c>
    </row>
    <row r="22" spans="1:9" ht="14.25" customHeight="1" outlineLevel="2">
      <c r="A22" s="22" t="s">
        <v>7</v>
      </c>
      <c r="B22" s="18" t="s">
        <v>28</v>
      </c>
      <c r="C22" s="19">
        <v>22</v>
      </c>
      <c r="D22" s="19">
        <v>5</v>
      </c>
      <c r="E22" s="19">
        <v>4</v>
      </c>
      <c r="F22" s="19">
        <v>1</v>
      </c>
      <c r="G22" s="19">
        <v>0</v>
      </c>
      <c r="H22" s="19">
        <v>0</v>
      </c>
      <c r="I22" s="19">
        <v>1</v>
      </c>
    </row>
    <row r="23" spans="1:9" ht="14.25" customHeight="1" outlineLevel="2">
      <c r="A23" s="22" t="s">
        <v>7</v>
      </c>
      <c r="B23" s="18" t="s">
        <v>29</v>
      </c>
      <c r="C23" s="19">
        <v>38</v>
      </c>
      <c r="D23" s="19">
        <v>30</v>
      </c>
      <c r="E23" s="19">
        <v>18</v>
      </c>
      <c r="F23" s="19">
        <v>12</v>
      </c>
      <c r="G23" s="19">
        <v>7</v>
      </c>
      <c r="H23" s="19">
        <v>0</v>
      </c>
      <c r="I23" s="19">
        <v>5</v>
      </c>
    </row>
    <row r="24" spans="1:9" ht="14.25" customHeight="1" outlineLevel="2">
      <c r="A24" s="22" t="s">
        <v>7</v>
      </c>
      <c r="B24" s="18" t="s">
        <v>30</v>
      </c>
      <c r="C24" s="19">
        <v>23</v>
      </c>
      <c r="D24" s="19">
        <v>6</v>
      </c>
      <c r="E24" s="19">
        <v>1</v>
      </c>
      <c r="F24" s="19">
        <v>1</v>
      </c>
      <c r="G24" s="19">
        <v>1</v>
      </c>
      <c r="H24" s="19">
        <v>0</v>
      </c>
      <c r="I24" s="19">
        <v>0</v>
      </c>
    </row>
    <row r="25" spans="1:9" ht="14.25" customHeight="1" outlineLevel="2">
      <c r="A25" s="22" t="s">
        <v>7</v>
      </c>
      <c r="B25" s="18" t="s">
        <v>31</v>
      </c>
      <c r="C25" s="19">
        <v>31</v>
      </c>
      <c r="D25" s="19">
        <v>20</v>
      </c>
      <c r="E25" s="19">
        <v>14</v>
      </c>
      <c r="F25" s="19">
        <v>6</v>
      </c>
      <c r="G25" s="19">
        <v>5</v>
      </c>
      <c r="H25" s="19">
        <v>1</v>
      </c>
      <c r="I25" s="19">
        <v>0</v>
      </c>
    </row>
    <row r="26" spans="1:9" ht="14.25" customHeight="1" outlineLevel="2">
      <c r="A26" s="22" t="s">
        <v>7</v>
      </c>
      <c r="B26" s="18" t="s">
        <v>32</v>
      </c>
      <c r="C26" s="19">
        <v>560</v>
      </c>
      <c r="D26" s="19">
        <v>323</v>
      </c>
      <c r="E26" s="19">
        <v>234</v>
      </c>
      <c r="F26" s="19">
        <v>55</v>
      </c>
      <c r="G26" s="19">
        <v>19</v>
      </c>
      <c r="H26" s="19">
        <v>0</v>
      </c>
      <c r="I26" s="19">
        <v>36</v>
      </c>
    </row>
    <row r="27" spans="1:9" ht="14.25" customHeight="1" outlineLevel="2">
      <c r="A27" s="22" t="s">
        <v>7</v>
      </c>
      <c r="B27" s="18" t="s">
        <v>33</v>
      </c>
      <c r="C27" s="19">
        <v>9</v>
      </c>
      <c r="D27" s="19">
        <v>1</v>
      </c>
      <c r="E27" s="19">
        <v>1</v>
      </c>
      <c r="F27" s="19">
        <v>0</v>
      </c>
      <c r="G27" s="19">
        <v>0</v>
      </c>
      <c r="H27" s="19">
        <v>0</v>
      </c>
      <c r="I27" s="19">
        <v>0</v>
      </c>
    </row>
    <row r="28" spans="1:9" ht="14.25" customHeight="1" outlineLevel="2">
      <c r="A28" s="22" t="s">
        <v>7</v>
      </c>
      <c r="B28" s="18" t="s">
        <v>34</v>
      </c>
      <c r="C28" s="19">
        <v>38</v>
      </c>
      <c r="D28" s="19">
        <v>22</v>
      </c>
      <c r="E28" s="19">
        <v>16</v>
      </c>
      <c r="F28" s="19">
        <v>5</v>
      </c>
      <c r="G28" s="19">
        <v>1</v>
      </c>
      <c r="H28" s="19">
        <v>0</v>
      </c>
      <c r="I28" s="19">
        <v>4</v>
      </c>
    </row>
    <row r="29" spans="1:9" ht="14.25" customHeight="1" outlineLevel="1">
      <c r="A29" s="23" t="s">
        <v>236</v>
      </c>
      <c r="B29" s="18"/>
      <c r="C29" s="19">
        <f aca="true" t="shared" si="0" ref="C29:I29">SUBTOTAL(9,C2:C28)</f>
        <v>2328</v>
      </c>
      <c r="D29" s="19">
        <f t="shared" si="0"/>
        <v>1085</v>
      </c>
      <c r="E29" s="19">
        <f t="shared" si="0"/>
        <v>660</v>
      </c>
      <c r="F29" s="19">
        <f t="shared" si="0"/>
        <v>183</v>
      </c>
      <c r="G29" s="19">
        <f t="shared" si="0"/>
        <v>65</v>
      </c>
      <c r="H29" s="19">
        <f t="shared" si="0"/>
        <v>1</v>
      </c>
      <c r="I29" s="19">
        <f t="shared" si="0"/>
        <v>116</v>
      </c>
    </row>
    <row r="30" spans="1:9" ht="14.25" customHeight="1" outlineLevel="2">
      <c r="A30" s="22" t="s">
        <v>35</v>
      </c>
      <c r="B30" s="18" t="s">
        <v>36</v>
      </c>
      <c r="C30" s="19">
        <v>49</v>
      </c>
      <c r="D30" s="19">
        <v>42</v>
      </c>
      <c r="E30" s="19">
        <v>15</v>
      </c>
      <c r="F30" s="19">
        <v>18</v>
      </c>
      <c r="G30" s="19">
        <v>10</v>
      </c>
      <c r="H30" s="19">
        <v>0</v>
      </c>
      <c r="I30" s="19">
        <v>8</v>
      </c>
    </row>
    <row r="31" spans="1:9" ht="14.25" customHeight="1" outlineLevel="2">
      <c r="A31" s="22" t="s">
        <v>35</v>
      </c>
      <c r="B31" s="18" t="s">
        <v>37</v>
      </c>
      <c r="C31" s="19">
        <v>34</v>
      </c>
      <c r="D31" s="19">
        <v>23</v>
      </c>
      <c r="E31" s="19">
        <v>14</v>
      </c>
      <c r="F31" s="19">
        <v>6</v>
      </c>
      <c r="G31" s="19">
        <v>3</v>
      </c>
      <c r="H31" s="19">
        <v>2</v>
      </c>
      <c r="I31" s="19">
        <v>1</v>
      </c>
    </row>
    <row r="32" spans="1:9" ht="14.25" customHeight="1" outlineLevel="2">
      <c r="A32" s="22" t="s">
        <v>35</v>
      </c>
      <c r="B32" s="18" t="s">
        <v>38</v>
      </c>
      <c r="C32" s="19">
        <v>455</v>
      </c>
      <c r="D32" s="19">
        <v>214</v>
      </c>
      <c r="E32" s="19">
        <v>123</v>
      </c>
      <c r="F32" s="19">
        <v>74</v>
      </c>
      <c r="G32" s="19">
        <v>18</v>
      </c>
      <c r="H32" s="19">
        <v>1</v>
      </c>
      <c r="I32" s="19">
        <v>55</v>
      </c>
    </row>
    <row r="33" spans="1:9" ht="14.25" customHeight="1" outlineLevel="2">
      <c r="A33" s="22" t="s">
        <v>35</v>
      </c>
      <c r="B33" s="18" t="s">
        <v>39</v>
      </c>
      <c r="C33" s="19">
        <v>56</v>
      </c>
      <c r="D33" s="19">
        <v>45</v>
      </c>
      <c r="E33" s="19">
        <v>25</v>
      </c>
      <c r="F33" s="19">
        <v>7</v>
      </c>
      <c r="G33" s="19">
        <v>2</v>
      </c>
      <c r="H33" s="19">
        <v>0</v>
      </c>
      <c r="I33" s="19">
        <v>3</v>
      </c>
    </row>
    <row r="34" spans="1:9" ht="14.25" customHeight="1" outlineLevel="2">
      <c r="A34" s="22" t="s">
        <v>35</v>
      </c>
      <c r="B34" s="18" t="s">
        <v>40</v>
      </c>
      <c r="C34" s="19">
        <v>9</v>
      </c>
      <c r="D34" s="19">
        <v>5</v>
      </c>
      <c r="E34" s="19">
        <v>3</v>
      </c>
      <c r="F34" s="19">
        <v>2</v>
      </c>
      <c r="G34" s="19">
        <v>1</v>
      </c>
      <c r="H34" s="19">
        <v>0</v>
      </c>
      <c r="I34" s="19">
        <v>1</v>
      </c>
    </row>
    <row r="35" spans="1:9" ht="14.25" customHeight="1" outlineLevel="2">
      <c r="A35" s="22" t="s">
        <v>35</v>
      </c>
      <c r="B35" s="18" t="s">
        <v>41</v>
      </c>
      <c r="C35" s="19">
        <v>25</v>
      </c>
      <c r="D35" s="19">
        <v>17</v>
      </c>
      <c r="E35" s="19">
        <v>12</v>
      </c>
      <c r="F35" s="19">
        <v>1</v>
      </c>
      <c r="G35" s="19">
        <v>0</v>
      </c>
      <c r="H35" s="19">
        <v>0</v>
      </c>
      <c r="I35" s="19">
        <v>0</v>
      </c>
    </row>
    <row r="36" spans="1:9" ht="14.25" customHeight="1" outlineLevel="2">
      <c r="A36" s="22" t="s">
        <v>35</v>
      </c>
      <c r="B36" s="18" t="s">
        <v>42</v>
      </c>
      <c r="C36" s="19">
        <v>103</v>
      </c>
      <c r="D36" s="19">
        <v>48</v>
      </c>
      <c r="E36" s="19">
        <v>42</v>
      </c>
      <c r="F36" s="19">
        <v>6</v>
      </c>
      <c r="G36" s="19">
        <v>2</v>
      </c>
      <c r="H36" s="19">
        <v>0</v>
      </c>
      <c r="I36" s="19">
        <v>4</v>
      </c>
    </row>
    <row r="37" spans="1:9" ht="14.25" customHeight="1" outlineLevel="2">
      <c r="A37" s="22" t="s">
        <v>35</v>
      </c>
      <c r="B37" s="18" t="s">
        <v>43</v>
      </c>
      <c r="C37" s="19">
        <v>39</v>
      </c>
      <c r="D37" s="19">
        <v>32</v>
      </c>
      <c r="E37" s="19">
        <v>22</v>
      </c>
      <c r="F37" s="19">
        <v>10</v>
      </c>
      <c r="G37" s="19">
        <v>3</v>
      </c>
      <c r="H37" s="19">
        <v>0</v>
      </c>
      <c r="I37" s="19">
        <v>7</v>
      </c>
    </row>
    <row r="38" spans="1:9" ht="14.25" customHeight="1" outlineLevel="2">
      <c r="A38" s="22" t="s">
        <v>35</v>
      </c>
      <c r="B38" s="18" t="s">
        <v>44</v>
      </c>
      <c r="C38" s="19">
        <v>278</v>
      </c>
      <c r="D38" s="19">
        <v>153</v>
      </c>
      <c r="E38" s="19">
        <v>106</v>
      </c>
      <c r="F38" s="19">
        <v>47</v>
      </c>
      <c r="G38" s="19">
        <v>10</v>
      </c>
      <c r="H38" s="19">
        <v>1</v>
      </c>
      <c r="I38" s="19">
        <v>36</v>
      </c>
    </row>
    <row r="39" spans="1:9" ht="14.25" customHeight="1" outlineLevel="2">
      <c r="A39" s="22" t="s">
        <v>35</v>
      </c>
      <c r="B39" s="18" t="s">
        <v>45</v>
      </c>
      <c r="C39" s="19">
        <v>34</v>
      </c>
      <c r="D39" s="19">
        <v>29</v>
      </c>
      <c r="E39" s="19">
        <v>14</v>
      </c>
      <c r="F39" s="19">
        <v>6</v>
      </c>
      <c r="G39" s="19">
        <v>1</v>
      </c>
      <c r="H39" s="19">
        <v>0</v>
      </c>
      <c r="I39" s="19">
        <v>5</v>
      </c>
    </row>
    <row r="40" spans="1:9" ht="14.25" customHeight="1" outlineLevel="2">
      <c r="A40" s="22" t="s">
        <v>35</v>
      </c>
      <c r="B40" s="18" t="s">
        <v>46</v>
      </c>
      <c r="C40" s="19">
        <v>87</v>
      </c>
      <c r="D40" s="19">
        <v>69</v>
      </c>
      <c r="E40" s="19">
        <v>45</v>
      </c>
      <c r="F40" s="19">
        <v>11</v>
      </c>
      <c r="G40" s="19">
        <v>7</v>
      </c>
      <c r="H40" s="19">
        <v>0</v>
      </c>
      <c r="I40" s="19">
        <v>4</v>
      </c>
    </row>
    <row r="41" spans="1:9" ht="14.25" customHeight="1" outlineLevel="2">
      <c r="A41" s="22" t="s">
        <v>35</v>
      </c>
      <c r="B41" s="18" t="s">
        <v>47</v>
      </c>
      <c r="C41" s="19">
        <v>15</v>
      </c>
      <c r="D41" s="19">
        <v>7</v>
      </c>
      <c r="E41" s="19">
        <v>5</v>
      </c>
      <c r="F41" s="19">
        <v>2</v>
      </c>
      <c r="G41" s="19">
        <v>1</v>
      </c>
      <c r="H41" s="19">
        <v>0</v>
      </c>
      <c r="I41" s="19">
        <v>1</v>
      </c>
    </row>
    <row r="42" spans="1:9" ht="14.25" customHeight="1" outlineLevel="2">
      <c r="A42" s="22" t="s">
        <v>35</v>
      </c>
      <c r="B42" s="18" t="s">
        <v>48</v>
      </c>
      <c r="C42" s="19">
        <v>436</v>
      </c>
      <c r="D42" s="19">
        <v>181</v>
      </c>
      <c r="E42" s="19">
        <v>96</v>
      </c>
      <c r="F42" s="19">
        <v>47</v>
      </c>
      <c r="G42" s="19">
        <v>11</v>
      </c>
      <c r="H42" s="19">
        <v>3</v>
      </c>
      <c r="I42" s="19">
        <v>32</v>
      </c>
    </row>
    <row r="43" spans="1:9" ht="14.25" customHeight="1" outlineLevel="2">
      <c r="A43" s="22" t="s">
        <v>35</v>
      </c>
      <c r="B43" s="18" t="s">
        <v>49</v>
      </c>
      <c r="C43" s="19">
        <v>568</v>
      </c>
      <c r="D43" s="19">
        <v>207</v>
      </c>
      <c r="E43" s="19">
        <v>70</v>
      </c>
      <c r="F43" s="19">
        <v>122</v>
      </c>
      <c r="G43" s="19">
        <v>44</v>
      </c>
      <c r="H43" s="19">
        <v>3</v>
      </c>
      <c r="I43" s="19">
        <v>74</v>
      </c>
    </row>
    <row r="44" spans="1:9" ht="14.25" customHeight="1" outlineLevel="2">
      <c r="A44" s="22" t="s">
        <v>35</v>
      </c>
      <c r="B44" s="18" t="s">
        <v>50</v>
      </c>
      <c r="C44" s="19">
        <v>20</v>
      </c>
      <c r="D44" s="19">
        <v>7</v>
      </c>
      <c r="E44" s="19">
        <v>3</v>
      </c>
      <c r="F44" s="19">
        <v>1</v>
      </c>
      <c r="G44" s="19">
        <v>0</v>
      </c>
      <c r="H44" s="19">
        <v>0</v>
      </c>
      <c r="I44" s="19">
        <v>1</v>
      </c>
    </row>
    <row r="45" spans="1:9" ht="14.25" customHeight="1" outlineLevel="2">
      <c r="A45" s="22" t="s">
        <v>35</v>
      </c>
      <c r="B45" s="18" t="s">
        <v>51</v>
      </c>
      <c r="C45" s="19">
        <v>2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14.25" customHeight="1" outlineLevel="2">
      <c r="A46" s="22" t="s">
        <v>35</v>
      </c>
      <c r="B46" s="18" t="s">
        <v>52</v>
      </c>
      <c r="C46" s="19">
        <v>166</v>
      </c>
      <c r="D46" s="19">
        <v>116</v>
      </c>
      <c r="E46" s="19">
        <v>52</v>
      </c>
      <c r="F46" s="19">
        <v>6</v>
      </c>
      <c r="G46" s="19">
        <v>2</v>
      </c>
      <c r="H46" s="19">
        <v>0</v>
      </c>
      <c r="I46" s="19">
        <v>4</v>
      </c>
    </row>
    <row r="47" spans="1:9" ht="14.25" customHeight="1" outlineLevel="2">
      <c r="A47" s="22" t="s">
        <v>35</v>
      </c>
      <c r="B47" s="18" t="s">
        <v>53</v>
      </c>
      <c r="C47" s="19">
        <v>46</v>
      </c>
      <c r="D47" s="19">
        <v>40</v>
      </c>
      <c r="E47" s="19">
        <v>17</v>
      </c>
      <c r="F47" s="19">
        <v>8</v>
      </c>
      <c r="G47" s="19">
        <v>5</v>
      </c>
      <c r="H47" s="19">
        <v>0</v>
      </c>
      <c r="I47" s="19">
        <v>3</v>
      </c>
    </row>
    <row r="48" spans="1:9" ht="14.25" customHeight="1" outlineLevel="2">
      <c r="A48" s="22" t="s">
        <v>35</v>
      </c>
      <c r="B48" s="18" t="s">
        <v>54</v>
      </c>
      <c r="C48" s="19">
        <v>22</v>
      </c>
      <c r="D48" s="19">
        <v>13</v>
      </c>
      <c r="E48" s="19">
        <v>12</v>
      </c>
      <c r="F48" s="19">
        <v>1</v>
      </c>
      <c r="G48" s="19">
        <v>0</v>
      </c>
      <c r="H48" s="19">
        <v>0</v>
      </c>
      <c r="I48" s="19">
        <v>1</v>
      </c>
    </row>
    <row r="49" spans="1:9" ht="14.25" customHeight="1" outlineLevel="2">
      <c r="A49" s="22" t="s">
        <v>35</v>
      </c>
      <c r="B49" s="18" t="s">
        <v>55</v>
      </c>
      <c r="C49" s="19">
        <v>171</v>
      </c>
      <c r="D49" s="19">
        <v>71</v>
      </c>
      <c r="E49" s="19">
        <v>54</v>
      </c>
      <c r="F49" s="19">
        <v>17</v>
      </c>
      <c r="G49" s="19">
        <v>7</v>
      </c>
      <c r="H49" s="19">
        <v>1</v>
      </c>
      <c r="I49" s="19">
        <v>9</v>
      </c>
    </row>
    <row r="50" spans="1:9" ht="14.25" customHeight="1" outlineLevel="2">
      <c r="A50" s="22" t="s">
        <v>35</v>
      </c>
      <c r="B50" s="18" t="s">
        <v>56</v>
      </c>
      <c r="C50" s="19">
        <v>11</v>
      </c>
      <c r="D50" s="19">
        <v>7</v>
      </c>
      <c r="E50" s="19">
        <v>6</v>
      </c>
      <c r="F50" s="19">
        <v>1</v>
      </c>
      <c r="G50" s="19">
        <v>1</v>
      </c>
      <c r="H50" s="19">
        <v>0</v>
      </c>
      <c r="I50" s="19">
        <v>0</v>
      </c>
    </row>
    <row r="51" spans="1:9" ht="14.25" customHeight="1" outlineLevel="2">
      <c r="A51" s="22" t="s">
        <v>35</v>
      </c>
      <c r="B51" s="18" t="s">
        <v>57</v>
      </c>
      <c r="C51" s="19">
        <v>17</v>
      </c>
      <c r="D51" s="19">
        <v>13</v>
      </c>
      <c r="E51" s="19">
        <v>10</v>
      </c>
      <c r="F51" s="19">
        <v>3</v>
      </c>
      <c r="G51" s="19">
        <v>2</v>
      </c>
      <c r="H51" s="19">
        <v>0</v>
      </c>
      <c r="I51" s="19">
        <v>0</v>
      </c>
    </row>
    <row r="52" spans="1:9" ht="14.25" customHeight="1" outlineLevel="2">
      <c r="A52" s="22" t="s">
        <v>35</v>
      </c>
      <c r="B52" s="18" t="s">
        <v>58</v>
      </c>
      <c r="C52" s="19">
        <v>820</v>
      </c>
      <c r="D52" s="19">
        <v>378</v>
      </c>
      <c r="E52" s="19">
        <v>209</v>
      </c>
      <c r="F52" s="19">
        <v>98</v>
      </c>
      <c r="G52" s="19">
        <v>47</v>
      </c>
      <c r="H52" s="19">
        <v>12</v>
      </c>
      <c r="I52" s="19">
        <v>39</v>
      </c>
    </row>
    <row r="53" spans="1:9" ht="14.25" customHeight="1" outlineLevel="2">
      <c r="A53" s="22" t="s">
        <v>35</v>
      </c>
      <c r="B53" s="18" t="s">
        <v>59</v>
      </c>
      <c r="C53" s="19">
        <v>7</v>
      </c>
      <c r="D53" s="19">
        <v>2</v>
      </c>
      <c r="E53" s="19">
        <v>2</v>
      </c>
      <c r="F53" s="19">
        <v>0</v>
      </c>
      <c r="G53" s="19">
        <v>0</v>
      </c>
      <c r="H53" s="19">
        <v>0</v>
      </c>
      <c r="I53" s="19">
        <v>0</v>
      </c>
    </row>
    <row r="54" spans="1:9" ht="14.25" customHeight="1" outlineLevel="2">
      <c r="A54" s="22" t="s">
        <v>35</v>
      </c>
      <c r="B54" s="18" t="s">
        <v>60</v>
      </c>
      <c r="C54" s="19">
        <v>118</v>
      </c>
      <c r="D54" s="19">
        <v>55</v>
      </c>
      <c r="E54" s="19">
        <v>43</v>
      </c>
      <c r="F54" s="19">
        <v>12</v>
      </c>
      <c r="G54" s="19">
        <v>7</v>
      </c>
      <c r="H54" s="19">
        <v>0</v>
      </c>
      <c r="I54" s="19">
        <v>5</v>
      </c>
    </row>
    <row r="55" spans="1:9" ht="14.25" customHeight="1" outlineLevel="1">
      <c r="A55" s="24" t="s">
        <v>237</v>
      </c>
      <c r="B55" s="18"/>
      <c r="C55" s="19">
        <f aca="true" t="shared" si="1" ref="C55:I55">SUBTOTAL(9,C30:C54)</f>
        <v>3588</v>
      </c>
      <c r="D55" s="19">
        <f t="shared" si="1"/>
        <v>1774</v>
      </c>
      <c r="E55" s="19">
        <f t="shared" si="1"/>
        <v>1000</v>
      </c>
      <c r="F55" s="19">
        <f t="shared" si="1"/>
        <v>506</v>
      </c>
      <c r="G55" s="19">
        <f t="shared" si="1"/>
        <v>184</v>
      </c>
      <c r="H55" s="19">
        <f t="shared" si="1"/>
        <v>23</v>
      </c>
      <c r="I55" s="19">
        <f t="shared" si="1"/>
        <v>293</v>
      </c>
    </row>
    <row r="56" spans="1:9" ht="14.25" customHeight="1" outlineLevel="2">
      <c r="A56" s="22" t="s">
        <v>61</v>
      </c>
      <c r="B56" s="18" t="s">
        <v>62</v>
      </c>
      <c r="C56" s="19">
        <v>237</v>
      </c>
      <c r="D56" s="19">
        <v>114</v>
      </c>
      <c r="E56" s="19">
        <v>64</v>
      </c>
      <c r="F56" s="19">
        <v>13</v>
      </c>
      <c r="G56" s="19">
        <v>2</v>
      </c>
      <c r="H56" s="19">
        <v>0</v>
      </c>
      <c r="I56" s="19">
        <v>11</v>
      </c>
    </row>
    <row r="57" spans="1:9" ht="14.25" customHeight="1" outlineLevel="2">
      <c r="A57" s="22" t="s">
        <v>61</v>
      </c>
      <c r="B57" s="18" t="s">
        <v>63</v>
      </c>
      <c r="C57" s="19">
        <v>242</v>
      </c>
      <c r="D57" s="19">
        <v>98</v>
      </c>
      <c r="E57" s="19">
        <v>74</v>
      </c>
      <c r="F57" s="19">
        <v>24</v>
      </c>
      <c r="G57" s="19">
        <v>10</v>
      </c>
      <c r="H57" s="19">
        <v>2</v>
      </c>
      <c r="I57" s="19">
        <v>12</v>
      </c>
    </row>
    <row r="58" spans="1:9" ht="14.25" customHeight="1" outlineLevel="2">
      <c r="A58" s="22" t="s">
        <v>61</v>
      </c>
      <c r="B58" s="18" t="s">
        <v>64</v>
      </c>
      <c r="C58" s="19">
        <v>32</v>
      </c>
      <c r="D58" s="19">
        <v>12</v>
      </c>
      <c r="E58" s="19">
        <v>1</v>
      </c>
      <c r="F58" s="19">
        <v>3</v>
      </c>
      <c r="G58" s="19">
        <v>2</v>
      </c>
      <c r="H58" s="19">
        <v>0</v>
      </c>
      <c r="I58" s="19">
        <v>1</v>
      </c>
    </row>
    <row r="59" spans="1:9" ht="14.25" customHeight="1" outlineLevel="2">
      <c r="A59" s="22" t="s">
        <v>61</v>
      </c>
      <c r="B59" s="18" t="s">
        <v>65</v>
      </c>
      <c r="C59" s="19">
        <v>146</v>
      </c>
      <c r="D59" s="19">
        <v>52</v>
      </c>
      <c r="E59" s="19">
        <v>33</v>
      </c>
      <c r="F59" s="19">
        <v>15</v>
      </c>
      <c r="G59" s="19">
        <v>5</v>
      </c>
      <c r="H59" s="19">
        <v>0</v>
      </c>
      <c r="I59" s="19">
        <v>10</v>
      </c>
    </row>
    <row r="60" spans="1:9" ht="14.25" customHeight="1" outlineLevel="2">
      <c r="A60" s="22" t="s">
        <v>61</v>
      </c>
      <c r="B60" s="18" t="s">
        <v>66</v>
      </c>
      <c r="C60" s="19">
        <v>1284</v>
      </c>
      <c r="D60" s="19">
        <v>628</v>
      </c>
      <c r="E60" s="19">
        <v>415</v>
      </c>
      <c r="F60" s="19">
        <v>84</v>
      </c>
      <c r="G60" s="19">
        <v>26</v>
      </c>
      <c r="H60" s="19">
        <v>5</v>
      </c>
      <c r="I60" s="19">
        <v>52</v>
      </c>
    </row>
    <row r="61" spans="1:9" ht="14.25" customHeight="1" outlineLevel="2">
      <c r="A61" s="22" t="s">
        <v>61</v>
      </c>
      <c r="B61" s="18" t="s">
        <v>230</v>
      </c>
      <c r="C61" s="19">
        <v>2</v>
      </c>
      <c r="D61" s="19">
        <v>1</v>
      </c>
      <c r="E61" s="19">
        <v>1</v>
      </c>
      <c r="F61" s="19">
        <v>0</v>
      </c>
      <c r="G61" s="19">
        <v>0</v>
      </c>
      <c r="H61" s="19">
        <v>0</v>
      </c>
      <c r="I61" s="19">
        <v>0</v>
      </c>
    </row>
    <row r="62" spans="1:9" ht="14.25" customHeight="1" outlineLevel="2">
      <c r="A62" s="22" t="s">
        <v>61</v>
      </c>
      <c r="B62" s="18" t="s">
        <v>67</v>
      </c>
      <c r="C62" s="19">
        <v>108</v>
      </c>
      <c r="D62" s="19">
        <v>59</v>
      </c>
      <c r="E62" s="19">
        <v>25</v>
      </c>
      <c r="F62" s="19">
        <v>5</v>
      </c>
      <c r="G62" s="19">
        <v>1</v>
      </c>
      <c r="H62" s="19">
        <v>0</v>
      </c>
      <c r="I62" s="19">
        <v>4</v>
      </c>
    </row>
    <row r="63" spans="1:9" ht="14.25" customHeight="1" outlineLevel="2">
      <c r="A63" s="22" t="s">
        <v>61</v>
      </c>
      <c r="B63" s="18" t="s">
        <v>68</v>
      </c>
      <c r="C63" s="19">
        <v>250</v>
      </c>
      <c r="D63" s="19">
        <v>114</v>
      </c>
      <c r="E63" s="19">
        <v>64</v>
      </c>
      <c r="F63" s="19">
        <v>41</v>
      </c>
      <c r="G63" s="19">
        <v>14</v>
      </c>
      <c r="H63" s="19">
        <v>1</v>
      </c>
      <c r="I63" s="19">
        <v>24</v>
      </c>
    </row>
    <row r="64" spans="1:9" ht="14.25" customHeight="1" outlineLevel="2">
      <c r="A64" s="22" t="s">
        <v>61</v>
      </c>
      <c r="B64" s="18" t="s">
        <v>69</v>
      </c>
      <c r="C64" s="19">
        <v>58</v>
      </c>
      <c r="D64" s="19">
        <v>33</v>
      </c>
      <c r="E64" s="19">
        <v>19</v>
      </c>
      <c r="F64" s="19">
        <v>10</v>
      </c>
      <c r="G64" s="19">
        <v>3</v>
      </c>
      <c r="H64" s="19">
        <v>0</v>
      </c>
      <c r="I64" s="19">
        <v>7</v>
      </c>
    </row>
    <row r="65" spans="1:9" ht="14.25" customHeight="1" outlineLevel="2">
      <c r="A65" s="22" t="s">
        <v>61</v>
      </c>
      <c r="B65" s="18" t="s">
        <v>70</v>
      </c>
      <c r="C65" s="19">
        <v>37</v>
      </c>
      <c r="D65" s="19">
        <v>8</v>
      </c>
      <c r="E65" s="19">
        <v>4</v>
      </c>
      <c r="F65" s="19">
        <v>2</v>
      </c>
      <c r="G65" s="19">
        <v>1</v>
      </c>
      <c r="H65" s="19">
        <v>0</v>
      </c>
      <c r="I65" s="19">
        <v>1</v>
      </c>
    </row>
    <row r="66" spans="1:9" ht="14.25" customHeight="1" outlineLevel="2">
      <c r="A66" s="22" t="s">
        <v>61</v>
      </c>
      <c r="B66" s="18" t="s">
        <v>71</v>
      </c>
      <c r="C66" s="19">
        <v>126</v>
      </c>
      <c r="D66" s="19">
        <v>54</v>
      </c>
      <c r="E66" s="19">
        <v>30</v>
      </c>
      <c r="F66" s="19">
        <v>11</v>
      </c>
      <c r="G66" s="19">
        <v>8</v>
      </c>
      <c r="H66" s="19">
        <v>0</v>
      </c>
      <c r="I66" s="19">
        <v>3</v>
      </c>
    </row>
    <row r="67" spans="1:9" ht="14.25" customHeight="1" outlineLevel="2">
      <c r="A67" s="22" t="s">
        <v>61</v>
      </c>
      <c r="B67" s="18" t="s">
        <v>72</v>
      </c>
      <c r="C67" s="19">
        <v>34</v>
      </c>
      <c r="D67" s="19">
        <v>22</v>
      </c>
      <c r="E67" s="19">
        <v>13</v>
      </c>
      <c r="F67" s="19">
        <v>7</v>
      </c>
      <c r="G67" s="19">
        <v>4</v>
      </c>
      <c r="H67" s="19">
        <v>0</v>
      </c>
      <c r="I67" s="19">
        <v>1</v>
      </c>
    </row>
    <row r="68" spans="1:9" ht="14.25" customHeight="1" outlineLevel="2">
      <c r="A68" s="22" t="s">
        <v>61</v>
      </c>
      <c r="B68" s="18" t="s">
        <v>73</v>
      </c>
      <c r="C68" s="19">
        <v>477</v>
      </c>
      <c r="D68" s="19">
        <v>248</v>
      </c>
      <c r="E68" s="19">
        <v>99</v>
      </c>
      <c r="F68" s="19">
        <v>15</v>
      </c>
      <c r="G68" s="19">
        <v>1</v>
      </c>
      <c r="H68" s="19">
        <v>1</v>
      </c>
      <c r="I68" s="19">
        <v>12</v>
      </c>
    </row>
    <row r="69" spans="1:9" ht="14.25" customHeight="1" outlineLevel="2">
      <c r="A69" s="22" t="s">
        <v>61</v>
      </c>
      <c r="B69" s="18" t="s">
        <v>74</v>
      </c>
      <c r="C69" s="19">
        <v>85</v>
      </c>
      <c r="D69" s="19">
        <v>35</v>
      </c>
      <c r="E69" s="19">
        <v>23</v>
      </c>
      <c r="F69" s="19">
        <v>12</v>
      </c>
      <c r="G69" s="19">
        <v>7</v>
      </c>
      <c r="H69" s="19">
        <v>0</v>
      </c>
      <c r="I69" s="19">
        <v>5</v>
      </c>
    </row>
    <row r="70" spans="1:9" ht="14.25" customHeight="1" outlineLevel="2">
      <c r="A70" s="22" t="s">
        <v>61</v>
      </c>
      <c r="B70" s="18" t="s">
        <v>75</v>
      </c>
      <c r="C70" s="19">
        <v>36</v>
      </c>
      <c r="D70" s="19">
        <v>23</v>
      </c>
      <c r="E70" s="19">
        <v>15</v>
      </c>
      <c r="F70" s="19">
        <v>3</v>
      </c>
      <c r="G70" s="19">
        <v>2</v>
      </c>
      <c r="H70" s="19">
        <v>0</v>
      </c>
      <c r="I70" s="19">
        <v>1</v>
      </c>
    </row>
    <row r="71" spans="1:9" ht="14.25" customHeight="1" outlineLevel="2">
      <c r="A71" s="22" t="s">
        <v>61</v>
      </c>
      <c r="B71" s="18" t="s">
        <v>76</v>
      </c>
      <c r="C71" s="19">
        <v>67</v>
      </c>
      <c r="D71" s="19">
        <v>51</v>
      </c>
      <c r="E71" s="19">
        <v>36</v>
      </c>
      <c r="F71" s="19">
        <v>7</v>
      </c>
      <c r="G71" s="19">
        <v>1</v>
      </c>
      <c r="H71" s="19">
        <v>0</v>
      </c>
      <c r="I71" s="19">
        <v>6</v>
      </c>
    </row>
    <row r="72" spans="1:9" ht="14.25" customHeight="1" outlineLevel="2">
      <c r="A72" s="22" t="s">
        <v>61</v>
      </c>
      <c r="B72" s="18" t="s">
        <v>77</v>
      </c>
      <c r="C72" s="19">
        <v>31</v>
      </c>
      <c r="D72" s="19">
        <v>15</v>
      </c>
      <c r="E72" s="19">
        <v>7</v>
      </c>
      <c r="F72" s="19">
        <v>2</v>
      </c>
      <c r="G72" s="19">
        <v>2</v>
      </c>
      <c r="H72" s="19">
        <v>0</v>
      </c>
      <c r="I72" s="19">
        <v>0</v>
      </c>
    </row>
    <row r="73" spans="1:9" ht="14.25" customHeight="1" outlineLevel="2">
      <c r="A73" s="22" t="s">
        <v>61</v>
      </c>
      <c r="B73" s="18" t="s">
        <v>78</v>
      </c>
      <c r="C73" s="19">
        <v>57</v>
      </c>
      <c r="D73" s="19">
        <v>26</v>
      </c>
      <c r="E73" s="19">
        <v>6</v>
      </c>
      <c r="F73" s="19">
        <v>4</v>
      </c>
      <c r="G73" s="19">
        <v>3</v>
      </c>
      <c r="H73" s="19">
        <v>0</v>
      </c>
      <c r="I73" s="19">
        <v>1</v>
      </c>
    </row>
    <row r="74" spans="1:9" ht="14.25" customHeight="1" outlineLevel="2">
      <c r="A74" s="22" t="s">
        <v>61</v>
      </c>
      <c r="B74" s="18" t="s">
        <v>79</v>
      </c>
      <c r="C74" s="19">
        <v>51</v>
      </c>
      <c r="D74" s="19">
        <v>16</v>
      </c>
      <c r="E74" s="19">
        <v>12</v>
      </c>
      <c r="F74" s="19">
        <v>3</v>
      </c>
      <c r="G74" s="19">
        <v>1</v>
      </c>
      <c r="H74" s="19">
        <v>0</v>
      </c>
      <c r="I74" s="19">
        <v>2</v>
      </c>
    </row>
    <row r="75" spans="1:9" ht="14.25" customHeight="1" outlineLevel="2">
      <c r="A75" s="22" t="s">
        <v>61</v>
      </c>
      <c r="B75" s="18" t="s">
        <v>80</v>
      </c>
      <c r="C75" s="19">
        <v>1000</v>
      </c>
      <c r="D75" s="19">
        <v>573</v>
      </c>
      <c r="E75" s="19">
        <v>131</v>
      </c>
      <c r="F75" s="19">
        <v>437</v>
      </c>
      <c r="G75" s="19">
        <v>111</v>
      </c>
      <c r="H75" s="19">
        <v>7</v>
      </c>
      <c r="I75" s="19">
        <v>302</v>
      </c>
    </row>
    <row r="76" spans="1:9" ht="14.25" customHeight="1" outlineLevel="2">
      <c r="A76" s="22" t="s">
        <v>61</v>
      </c>
      <c r="B76" s="18" t="s">
        <v>81</v>
      </c>
      <c r="C76" s="19">
        <v>12</v>
      </c>
      <c r="D76" s="19">
        <v>10</v>
      </c>
      <c r="E76" s="19">
        <v>7</v>
      </c>
      <c r="F76" s="19">
        <v>3</v>
      </c>
      <c r="G76" s="19">
        <v>2</v>
      </c>
      <c r="H76" s="19">
        <v>0</v>
      </c>
      <c r="I76" s="19">
        <v>1</v>
      </c>
    </row>
    <row r="77" spans="1:9" ht="14.25" customHeight="1" outlineLevel="2">
      <c r="A77" s="22" t="s">
        <v>61</v>
      </c>
      <c r="B77" s="18" t="s">
        <v>82</v>
      </c>
      <c r="C77" s="19">
        <v>297</v>
      </c>
      <c r="D77" s="19">
        <v>172</v>
      </c>
      <c r="E77" s="19">
        <v>130</v>
      </c>
      <c r="F77" s="19">
        <v>27</v>
      </c>
      <c r="G77" s="19">
        <v>15</v>
      </c>
      <c r="H77" s="19">
        <v>0</v>
      </c>
      <c r="I77" s="19">
        <v>12</v>
      </c>
    </row>
    <row r="78" spans="1:9" ht="14.25" customHeight="1" outlineLevel="2">
      <c r="A78" s="22" t="s">
        <v>61</v>
      </c>
      <c r="B78" s="18" t="s">
        <v>83</v>
      </c>
      <c r="C78" s="19">
        <v>112</v>
      </c>
      <c r="D78" s="19">
        <v>36</v>
      </c>
      <c r="E78" s="19">
        <v>18</v>
      </c>
      <c r="F78" s="19">
        <v>16</v>
      </c>
      <c r="G78" s="19">
        <v>8</v>
      </c>
      <c r="H78" s="19">
        <v>0</v>
      </c>
      <c r="I78" s="19">
        <v>8</v>
      </c>
    </row>
    <row r="79" spans="1:9" ht="14.25" customHeight="1" outlineLevel="2">
      <c r="A79" s="22" t="s">
        <v>61</v>
      </c>
      <c r="B79" s="18" t="s">
        <v>84</v>
      </c>
      <c r="C79" s="19">
        <v>251</v>
      </c>
      <c r="D79" s="19">
        <v>150</v>
      </c>
      <c r="E79" s="19">
        <v>92</v>
      </c>
      <c r="F79" s="19">
        <v>35</v>
      </c>
      <c r="G79" s="19">
        <v>16</v>
      </c>
      <c r="H79" s="19">
        <v>0</v>
      </c>
      <c r="I79" s="19">
        <v>18</v>
      </c>
    </row>
    <row r="80" spans="1:9" ht="14.25" customHeight="1" outlineLevel="2">
      <c r="A80" s="22" t="s">
        <v>61</v>
      </c>
      <c r="B80" s="18" t="s">
        <v>85</v>
      </c>
      <c r="C80" s="19">
        <v>106</v>
      </c>
      <c r="D80" s="19">
        <v>80</v>
      </c>
      <c r="E80" s="19">
        <v>24</v>
      </c>
      <c r="F80" s="19">
        <v>9</v>
      </c>
      <c r="G80" s="19">
        <v>6</v>
      </c>
      <c r="H80" s="19">
        <v>0</v>
      </c>
      <c r="I80" s="19">
        <v>3</v>
      </c>
    </row>
    <row r="81" spans="1:9" ht="14.25" customHeight="1" outlineLevel="2">
      <c r="A81" s="22" t="s">
        <v>61</v>
      </c>
      <c r="B81" s="18" t="s">
        <v>86</v>
      </c>
      <c r="C81" s="19">
        <v>126</v>
      </c>
      <c r="D81" s="19">
        <v>32</v>
      </c>
      <c r="E81" s="19">
        <v>27</v>
      </c>
      <c r="F81" s="19">
        <v>3</v>
      </c>
      <c r="G81" s="19">
        <v>3</v>
      </c>
      <c r="H81" s="19">
        <v>0</v>
      </c>
      <c r="I81" s="19">
        <v>0</v>
      </c>
    </row>
    <row r="82" spans="1:9" ht="14.25" customHeight="1" outlineLevel="2">
      <c r="A82" s="22" t="s">
        <v>61</v>
      </c>
      <c r="B82" s="18" t="s">
        <v>87</v>
      </c>
      <c r="C82" s="19">
        <v>149</v>
      </c>
      <c r="D82" s="19">
        <v>64</v>
      </c>
      <c r="E82" s="19">
        <v>47</v>
      </c>
      <c r="F82" s="19">
        <v>16</v>
      </c>
      <c r="G82" s="19">
        <v>4</v>
      </c>
      <c r="H82" s="19">
        <v>0</v>
      </c>
      <c r="I82" s="19">
        <v>11</v>
      </c>
    </row>
    <row r="83" spans="1:9" ht="14.25" customHeight="1" outlineLevel="1">
      <c r="A83" s="24" t="s">
        <v>238</v>
      </c>
      <c r="B83" s="18"/>
      <c r="C83" s="19">
        <f aca="true" t="shared" si="2" ref="C83:I83">SUBTOTAL(9,C56:C82)</f>
        <v>5413</v>
      </c>
      <c r="D83" s="19">
        <f t="shared" si="2"/>
        <v>2726</v>
      </c>
      <c r="E83" s="19">
        <f t="shared" si="2"/>
        <v>1417</v>
      </c>
      <c r="F83" s="19">
        <f t="shared" si="2"/>
        <v>807</v>
      </c>
      <c r="G83" s="19">
        <f t="shared" si="2"/>
        <v>258</v>
      </c>
      <c r="H83" s="19">
        <f t="shared" si="2"/>
        <v>16</v>
      </c>
      <c r="I83" s="19">
        <f t="shared" si="2"/>
        <v>508</v>
      </c>
    </row>
    <row r="84" spans="1:9" ht="14.25" customHeight="1" outlineLevel="2">
      <c r="A84" s="22" t="s">
        <v>88</v>
      </c>
      <c r="B84" s="18" t="s">
        <v>89</v>
      </c>
      <c r="C84" s="19">
        <v>99</v>
      </c>
      <c r="D84" s="19">
        <v>71</v>
      </c>
      <c r="E84" s="19">
        <v>49</v>
      </c>
      <c r="F84" s="19">
        <v>21</v>
      </c>
      <c r="G84" s="19">
        <v>10</v>
      </c>
      <c r="H84" s="19">
        <v>0</v>
      </c>
      <c r="I84" s="19">
        <v>10</v>
      </c>
    </row>
    <row r="85" spans="1:9" ht="14.25" customHeight="1" outlineLevel="2">
      <c r="A85" s="22" t="s">
        <v>88</v>
      </c>
      <c r="B85" s="18" t="s">
        <v>90</v>
      </c>
      <c r="C85" s="19">
        <v>61</v>
      </c>
      <c r="D85" s="19">
        <v>34</v>
      </c>
      <c r="E85" s="19">
        <v>30</v>
      </c>
      <c r="F85" s="19">
        <v>4</v>
      </c>
      <c r="G85" s="19">
        <v>1</v>
      </c>
      <c r="H85" s="19">
        <v>0</v>
      </c>
      <c r="I85" s="19">
        <v>3</v>
      </c>
    </row>
    <row r="86" spans="1:9" ht="14.25" customHeight="1" outlineLevel="2">
      <c r="A86" s="22" t="s">
        <v>88</v>
      </c>
      <c r="B86" s="18" t="s">
        <v>91</v>
      </c>
      <c r="C86" s="19">
        <v>60</v>
      </c>
      <c r="D86" s="19">
        <v>43</v>
      </c>
      <c r="E86" s="19">
        <v>14</v>
      </c>
      <c r="F86" s="19">
        <v>26</v>
      </c>
      <c r="G86" s="19">
        <v>7</v>
      </c>
      <c r="H86" s="19">
        <v>0</v>
      </c>
      <c r="I86" s="19">
        <v>19</v>
      </c>
    </row>
    <row r="87" spans="1:9" ht="14.25" customHeight="1" outlineLevel="2">
      <c r="A87" s="22" t="s">
        <v>88</v>
      </c>
      <c r="B87" s="18" t="s">
        <v>92</v>
      </c>
      <c r="C87" s="19">
        <v>47</v>
      </c>
      <c r="D87" s="19">
        <v>15</v>
      </c>
      <c r="E87" s="19">
        <v>9</v>
      </c>
      <c r="F87" s="19">
        <v>6</v>
      </c>
      <c r="G87" s="19">
        <v>3</v>
      </c>
      <c r="H87" s="19">
        <v>0</v>
      </c>
      <c r="I87" s="19">
        <v>3</v>
      </c>
    </row>
    <row r="88" spans="1:9" ht="14.25" customHeight="1" outlineLevel="2">
      <c r="A88" s="22" t="s">
        <v>88</v>
      </c>
      <c r="B88" s="18" t="s">
        <v>93</v>
      </c>
      <c r="C88" s="19">
        <v>267</v>
      </c>
      <c r="D88" s="19">
        <v>125</v>
      </c>
      <c r="E88" s="19">
        <v>40</v>
      </c>
      <c r="F88" s="19">
        <v>20</v>
      </c>
      <c r="G88" s="19">
        <v>10</v>
      </c>
      <c r="H88" s="19">
        <v>0</v>
      </c>
      <c r="I88" s="19">
        <v>9</v>
      </c>
    </row>
    <row r="89" spans="1:9" ht="14.25" customHeight="1" outlineLevel="2">
      <c r="A89" s="22" t="s">
        <v>88</v>
      </c>
      <c r="B89" s="18" t="s">
        <v>94</v>
      </c>
      <c r="C89" s="19">
        <v>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</row>
    <row r="90" spans="1:9" ht="14.25" customHeight="1" outlineLevel="2">
      <c r="A90" s="22" t="s">
        <v>88</v>
      </c>
      <c r="B90" s="18" t="s">
        <v>95</v>
      </c>
      <c r="C90" s="19">
        <v>16</v>
      </c>
      <c r="D90" s="19">
        <v>11</v>
      </c>
      <c r="E90" s="19">
        <v>9</v>
      </c>
      <c r="F90" s="19">
        <v>2</v>
      </c>
      <c r="G90" s="19">
        <v>1</v>
      </c>
      <c r="H90" s="19">
        <v>0</v>
      </c>
      <c r="I90" s="19">
        <v>1</v>
      </c>
    </row>
    <row r="91" spans="1:9" ht="14.25" customHeight="1" outlineLevel="2">
      <c r="A91" s="22" t="s">
        <v>88</v>
      </c>
      <c r="B91" s="18" t="s">
        <v>96</v>
      </c>
      <c r="C91" s="19">
        <v>129</v>
      </c>
      <c r="D91" s="19">
        <v>71</v>
      </c>
      <c r="E91" s="19">
        <v>58</v>
      </c>
      <c r="F91" s="19">
        <v>13</v>
      </c>
      <c r="G91" s="19">
        <v>4</v>
      </c>
      <c r="H91" s="19">
        <v>0</v>
      </c>
      <c r="I91" s="19">
        <v>9</v>
      </c>
    </row>
    <row r="92" spans="1:9" ht="14.25" customHeight="1" outlineLevel="2">
      <c r="A92" s="22" t="s">
        <v>88</v>
      </c>
      <c r="B92" s="18" t="s">
        <v>97</v>
      </c>
      <c r="C92" s="19">
        <v>14</v>
      </c>
      <c r="D92" s="19">
        <v>7</v>
      </c>
      <c r="E92" s="19">
        <v>3</v>
      </c>
      <c r="F92" s="19">
        <v>4</v>
      </c>
      <c r="G92" s="19">
        <v>2</v>
      </c>
      <c r="H92" s="19">
        <v>0</v>
      </c>
      <c r="I92" s="19">
        <v>2</v>
      </c>
    </row>
    <row r="93" spans="1:9" ht="14.25" customHeight="1" outlineLevel="2">
      <c r="A93" s="22" t="s">
        <v>88</v>
      </c>
      <c r="B93" s="18" t="s">
        <v>98</v>
      </c>
      <c r="C93" s="19">
        <v>16</v>
      </c>
      <c r="D93" s="19">
        <v>7</v>
      </c>
      <c r="E93" s="19">
        <v>4</v>
      </c>
      <c r="F93" s="19">
        <v>0</v>
      </c>
      <c r="G93" s="19">
        <v>0</v>
      </c>
      <c r="H93" s="19">
        <v>0</v>
      </c>
      <c r="I93" s="19">
        <v>0</v>
      </c>
    </row>
    <row r="94" spans="1:9" ht="14.25" customHeight="1" outlineLevel="2">
      <c r="A94" s="22" t="s">
        <v>88</v>
      </c>
      <c r="B94" s="18" t="s">
        <v>99</v>
      </c>
      <c r="C94" s="19">
        <v>219</v>
      </c>
      <c r="D94" s="19">
        <v>98</v>
      </c>
      <c r="E94" s="19">
        <v>77</v>
      </c>
      <c r="F94" s="19">
        <v>21</v>
      </c>
      <c r="G94" s="19">
        <v>12</v>
      </c>
      <c r="H94" s="19">
        <v>0</v>
      </c>
      <c r="I94" s="19">
        <v>9</v>
      </c>
    </row>
    <row r="95" spans="1:9" ht="14.25" customHeight="1" outlineLevel="2">
      <c r="A95" s="22" t="s">
        <v>88</v>
      </c>
      <c r="B95" s="18" t="s">
        <v>100</v>
      </c>
      <c r="C95" s="19">
        <v>26</v>
      </c>
      <c r="D95" s="19">
        <v>22</v>
      </c>
      <c r="E95" s="19">
        <v>18</v>
      </c>
      <c r="F95" s="19">
        <v>4</v>
      </c>
      <c r="G95" s="19">
        <v>1</v>
      </c>
      <c r="H95" s="19">
        <v>0</v>
      </c>
      <c r="I95" s="19">
        <v>3</v>
      </c>
    </row>
    <row r="96" spans="1:9" ht="14.25" customHeight="1" outlineLevel="2">
      <c r="A96" s="22" t="s">
        <v>88</v>
      </c>
      <c r="B96" s="18" t="s">
        <v>101</v>
      </c>
      <c r="C96" s="19">
        <v>182</v>
      </c>
      <c r="D96" s="19">
        <v>76</v>
      </c>
      <c r="E96" s="19">
        <v>43</v>
      </c>
      <c r="F96" s="19">
        <v>33</v>
      </c>
      <c r="G96" s="19">
        <v>15</v>
      </c>
      <c r="H96" s="19">
        <v>2</v>
      </c>
      <c r="I96" s="19">
        <v>14</v>
      </c>
    </row>
    <row r="97" spans="1:9" ht="14.25" customHeight="1" outlineLevel="2">
      <c r="A97" s="22" t="s">
        <v>88</v>
      </c>
      <c r="B97" s="18" t="s">
        <v>102</v>
      </c>
      <c r="C97" s="19">
        <v>17</v>
      </c>
      <c r="D97" s="19">
        <v>10</v>
      </c>
      <c r="E97" s="19">
        <v>8</v>
      </c>
      <c r="F97" s="19">
        <v>1</v>
      </c>
      <c r="G97" s="19">
        <v>0</v>
      </c>
      <c r="H97" s="19">
        <v>0</v>
      </c>
      <c r="I97" s="19">
        <v>1</v>
      </c>
    </row>
    <row r="98" spans="1:9" ht="14.25" customHeight="1" outlineLevel="2">
      <c r="A98" s="22" t="s">
        <v>88</v>
      </c>
      <c r="B98" s="18" t="s">
        <v>232</v>
      </c>
      <c r="C98" s="19">
        <v>21</v>
      </c>
      <c r="D98" s="19">
        <v>13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</row>
    <row r="99" spans="1:9" ht="14.25" customHeight="1" outlineLevel="2">
      <c r="A99" s="22" t="s">
        <v>88</v>
      </c>
      <c r="B99" s="18" t="s">
        <v>103</v>
      </c>
      <c r="C99" s="19">
        <v>117</v>
      </c>
      <c r="D99" s="19">
        <v>65</v>
      </c>
      <c r="E99" s="19">
        <v>43</v>
      </c>
      <c r="F99" s="19">
        <v>13</v>
      </c>
      <c r="G99" s="19">
        <v>5</v>
      </c>
      <c r="H99" s="19">
        <v>0</v>
      </c>
      <c r="I99" s="19">
        <v>7</v>
      </c>
    </row>
    <row r="100" spans="1:9" ht="14.25" customHeight="1" outlineLevel="2">
      <c r="A100" s="22" t="s">
        <v>88</v>
      </c>
      <c r="B100" s="18" t="s">
        <v>104</v>
      </c>
      <c r="C100" s="19">
        <v>252</v>
      </c>
      <c r="D100" s="19">
        <v>140</v>
      </c>
      <c r="E100" s="19">
        <v>43</v>
      </c>
      <c r="F100" s="19">
        <v>2</v>
      </c>
      <c r="G100" s="19">
        <v>1</v>
      </c>
      <c r="H100" s="19">
        <v>0</v>
      </c>
      <c r="I100" s="19">
        <v>1</v>
      </c>
    </row>
    <row r="101" spans="1:9" ht="14.25" customHeight="1" outlineLevel="2">
      <c r="A101" s="22" t="s">
        <v>88</v>
      </c>
      <c r="B101" s="18" t="s">
        <v>105</v>
      </c>
      <c r="C101" s="19">
        <v>67</v>
      </c>
      <c r="D101" s="19">
        <v>59</v>
      </c>
      <c r="E101" s="19">
        <v>37</v>
      </c>
      <c r="F101" s="19">
        <v>22</v>
      </c>
      <c r="G101" s="19">
        <v>8</v>
      </c>
      <c r="H101" s="19">
        <v>0</v>
      </c>
      <c r="I101" s="19">
        <v>14</v>
      </c>
    </row>
    <row r="102" spans="1:9" ht="14.25" customHeight="1" outlineLevel="2">
      <c r="A102" s="22" t="s">
        <v>88</v>
      </c>
      <c r="B102" s="18" t="s">
        <v>106</v>
      </c>
      <c r="C102" s="19">
        <v>212</v>
      </c>
      <c r="D102" s="19">
        <v>51</v>
      </c>
      <c r="E102" s="19">
        <v>26</v>
      </c>
      <c r="F102" s="19">
        <v>24</v>
      </c>
      <c r="G102" s="19">
        <v>7</v>
      </c>
      <c r="H102" s="19">
        <v>0</v>
      </c>
      <c r="I102" s="19">
        <v>17</v>
      </c>
    </row>
    <row r="103" spans="1:9" ht="14.25" customHeight="1" outlineLevel="2">
      <c r="A103" s="22" t="s">
        <v>88</v>
      </c>
      <c r="B103" s="18" t="s">
        <v>107</v>
      </c>
      <c r="C103" s="19">
        <v>10</v>
      </c>
      <c r="D103" s="19">
        <v>6</v>
      </c>
      <c r="E103" s="19">
        <v>3</v>
      </c>
      <c r="F103" s="19">
        <v>2</v>
      </c>
      <c r="G103" s="19">
        <v>2</v>
      </c>
      <c r="H103" s="19">
        <v>0</v>
      </c>
      <c r="I103" s="19">
        <v>0</v>
      </c>
    </row>
    <row r="104" spans="1:9" ht="14.25" customHeight="1" outlineLevel="2">
      <c r="A104" s="22" t="s">
        <v>88</v>
      </c>
      <c r="B104" s="18" t="s">
        <v>108</v>
      </c>
      <c r="C104" s="19">
        <v>7</v>
      </c>
      <c r="D104" s="19">
        <v>6</v>
      </c>
      <c r="E104" s="19">
        <v>6</v>
      </c>
      <c r="F104" s="19">
        <v>0</v>
      </c>
      <c r="G104" s="19">
        <v>0</v>
      </c>
      <c r="H104" s="19">
        <v>0</v>
      </c>
      <c r="I104" s="19">
        <v>0</v>
      </c>
    </row>
    <row r="105" spans="1:9" ht="14.25" customHeight="1" outlineLevel="2">
      <c r="A105" s="22" t="s">
        <v>88</v>
      </c>
      <c r="B105" s="18" t="s">
        <v>109</v>
      </c>
      <c r="C105" s="19">
        <v>271</v>
      </c>
      <c r="D105" s="19">
        <v>154</v>
      </c>
      <c r="E105" s="19">
        <v>113</v>
      </c>
      <c r="F105" s="19">
        <v>18</v>
      </c>
      <c r="G105" s="19">
        <v>12</v>
      </c>
      <c r="H105" s="19">
        <v>1</v>
      </c>
      <c r="I105" s="19">
        <v>5</v>
      </c>
    </row>
    <row r="106" spans="1:9" ht="14.25" customHeight="1" outlineLevel="2">
      <c r="A106" s="22" t="s">
        <v>88</v>
      </c>
      <c r="B106" s="18" t="s">
        <v>110</v>
      </c>
      <c r="C106" s="19">
        <v>2</v>
      </c>
      <c r="D106" s="19">
        <v>2</v>
      </c>
      <c r="E106" s="19">
        <v>2</v>
      </c>
      <c r="F106" s="19">
        <v>0</v>
      </c>
      <c r="G106" s="19">
        <v>0</v>
      </c>
      <c r="H106" s="19">
        <v>0</v>
      </c>
      <c r="I106" s="19">
        <v>0</v>
      </c>
    </row>
    <row r="107" spans="1:9" ht="14.25" customHeight="1" outlineLevel="2">
      <c r="A107" s="22" t="s">
        <v>88</v>
      </c>
      <c r="B107" s="18" t="s">
        <v>111</v>
      </c>
      <c r="C107" s="19">
        <v>48</v>
      </c>
      <c r="D107" s="19">
        <v>24</v>
      </c>
      <c r="E107" s="19">
        <v>7</v>
      </c>
      <c r="F107" s="19">
        <v>8</v>
      </c>
      <c r="G107" s="19">
        <v>4</v>
      </c>
      <c r="H107" s="19">
        <v>0</v>
      </c>
      <c r="I107" s="19">
        <v>4</v>
      </c>
    </row>
    <row r="108" spans="1:9" ht="14.25" customHeight="1" outlineLevel="2">
      <c r="A108" s="22" t="s">
        <v>88</v>
      </c>
      <c r="B108" s="18" t="s">
        <v>112</v>
      </c>
      <c r="C108" s="19">
        <v>32</v>
      </c>
      <c r="D108" s="19">
        <v>22</v>
      </c>
      <c r="E108" s="19">
        <v>18</v>
      </c>
      <c r="F108" s="19">
        <v>4</v>
      </c>
      <c r="G108" s="19">
        <v>3</v>
      </c>
      <c r="H108" s="19">
        <v>0</v>
      </c>
      <c r="I108" s="19">
        <v>1</v>
      </c>
    </row>
    <row r="109" spans="1:9" ht="14.25" customHeight="1" outlineLevel="2">
      <c r="A109" s="22" t="s">
        <v>88</v>
      </c>
      <c r="B109" s="18" t="s">
        <v>113</v>
      </c>
      <c r="C109" s="19">
        <v>121</v>
      </c>
      <c r="D109" s="19">
        <v>60</v>
      </c>
      <c r="E109" s="19">
        <v>41</v>
      </c>
      <c r="F109" s="19">
        <v>19</v>
      </c>
      <c r="G109" s="19">
        <v>6</v>
      </c>
      <c r="H109" s="19">
        <v>0</v>
      </c>
      <c r="I109" s="19">
        <v>12</v>
      </c>
    </row>
    <row r="110" spans="1:9" ht="14.25" customHeight="1" outlineLevel="2">
      <c r="A110" s="22" t="s">
        <v>88</v>
      </c>
      <c r="B110" s="18" t="s">
        <v>114</v>
      </c>
      <c r="C110" s="19">
        <v>364</v>
      </c>
      <c r="D110" s="19">
        <v>261</v>
      </c>
      <c r="E110" s="19">
        <v>128</v>
      </c>
      <c r="F110" s="19">
        <v>34</v>
      </c>
      <c r="G110" s="19">
        <v>13</v>
      </c>
      <c r="H110" s="19">
        <v>0</v>
      </c>
      <c r="I110" s="19">
        <v>19</v>
      </c>
    </row>
    <row r="111" spans="1:9" ht="14.25" customHeight="1" outlineLevel="2">
      <c r="A111" s="22" t="s">
        <v>88</v>
      </c>
      <c r="B111" s="18" t="s">
        <v>115</v>
      </c>
      <c r="C111" s="19">
        <v>227</v>
      </c>
      <c r="D111" s="19">
        <v>130</v>
      </c>
      <c r="E111" s="19">
        <v>104</v>
      </c>
      <c r="F111" s="19">
        <v>26</v>
      </c>
      <c r="G111" s="19">
        <v>6</v>
      </c>
      <c r="H111" s="19">
        <v>2</v>
      </c>
      <c r="I111" s="19">
        <v>18</v>
      </c>
    </row>
    <row r="112" spans="1:9" ht="14.25" customHeight="1" outlineLevel="2">
      <c r="A112" s="22" t="s">
        <v>88</v>
      </c>
      <c r="B112" s="18" t="s">
        <v>116</v>
      </c>
      <c r="C112" s="19">
        <v>63</v>
      </c>
      <c r="D112" s="19">
        <v>36</v>
      </c>
      <c r="E112" s="19">
        <v>30</v>
      </c>
      <c r="F112" s="19">
        <v>5</v>
      </c>
      <c r="G112" s="19">
        <v>1</v>
      </c>
      <c r="H112" s="19">
        <v>0</v>
      </c>
      <c r="I112" s="19">
        <v>4</v>
      </c>
    </row>
    <row r="113" spans="1:9" ht="14.25" customHeight="1" outlineLevel="2">
      <c r="A113" s="22" t="s">
        <v>88</v>
      </c>
      <c r="B113" s="18" t="s">
        <v>117</v>
      </c>
      <c r="C113" s="19">
        <v>7</v>
      </c>
      <c r="D113" s="19">
        <v>3</v>
      </c>
      <c r="E113" s="19">
        <v>3</v>
      </c>
      <c r="F113" s="19">
        <v>0</v>
      </c>
      <c r="G113" s="19">
        <v>0</v>
      </c>
      <c r="H113" s="19">
        <v>0</v>
      </c>
      <c r="I113" s="19">
        <v>0</v>
      </c>
    </row>
    <row r="114" spans="1:9" ht="14.25" customHeight="1" outlineLevel="2">
      <c r="A114" s="22" t="s">
        <v>88</v>
      </c>
      <c r="B114" s="18" t="s">
        <v>118</v>
      </c>
      <c r="C114" s="19">
        <v>133</v>
      </c>
      <c r="D114" s="19">
        <v>69</v>
      </c>
      <c r="E114" s="19">
        <v>29</v>
      </c>
      <c r="F114" s="19">
        <v>11</v>
      </c>
      <c r="G114" s="19">
        <v>7</v>
      </c>
      <c r="H114" s="19">
        <v>0</v>
      </c>
      <c r="I114" s="19">
        <v>4</v>
      </c>
    </row>
    <row r="115" spans="1:9" ht="14.25" customHeight="1" outlineLevel="2">
      <c r="A115" s="22" t="s">
        <v>88</v>
      </c>
      <c r="B115" s="18" t="s">
        <v>119</v>
      </c>
      <c r="C115" s="19">
        <v>100</v>
      </c>
      <c r="D115" s="19">
        <v>57</v>
      </c>
      <c r="E115" s="19">
        <v>28</v>
      </c>
      <c r="F115" s="19">
        <v>2</v>
      </c>
      <c r="G115" s="19">
        <v>1</v>
      </c>
      <c r="H115" s="19">
        <v>0</v>
      </c>
      <c r="I115" s="19">
        <v>1</v>
      </c>
    </row>
    <row r="116" spans="1:9" ht="14.25" customHeight="1" outlineLevel="1">
      <c r="A116" s="24" t="s">
        <v>239</v>
      </c>
      <c r="B116" s="18"/>
      <c r="C116" s="19">
        <f aca="true" t="shared" si="3" ref="C116:I116">SUBTOTAL(9,C84:C115)</f>
        <v>3212</v>
      </c>
      <c r="D116" s="19">
        <f t="shared" si="3"/>
        <v>1748</v>
      </c>
      <c r="E116" s="19">
        <f t="shared" si="3"/>
        <v>1023</v>
      </c>
      <c r="F116" s="19">
        <f t="shared" si="3"/>
        <v>345</v>
      </c>
      <c r="G116" s="19">
        <f t="shared" si="3"/>
        <v>142</v>
      </c>
      <c r="H116" s="19">
        <f t="shared" si="3"/>
        <v>5</v>
      </c>
      <c r="I116" s="19">
        <f t="shared" si="3"/>
        <v>190</v>
      </c>
    </row>
    <row r="117" spans="1:9" ht="14.25" customHeight="1" outlineLevel="2">
      <c r="A117" s="22" t="s">
        <v>120</v>
      </c>
      <c r="B117" s="18" t="s">
        <v>121</v>
      </c>
      <c r="C117" s="19">
        <v>17</v>
      </c>
      <c r="D117" s="19">
        <v>9</v>
      </c>
      <c r="E117" s="19">
        <v>5</v>
      </c>
      <c r="F117" s="19">
        <v>4</v>
      </c>
      <c r="G117" s="19">
        <v>3</v>
      </c>
      <c r="H117" s="19">
        <v>0</v>
      </c>
      <c r="I117" s="19">
        <v>1</v>
      </c>
    </row>
    <row r="118" spans="1:9" ht="14.25" customHeight="1" outlineLevel="2">
      <c r="A118" s="22" t="s">
        <v>120</v>
      </c>
      <c r="B118" s="18" t="s">
        <v>122</v>
      </c>
      <c r="C118" s="19">
        <v>74</v>
      </c>
      <c r="D118" s="19">
        <v>65</v>
      </c>
      <c r="E118" s="19">
        <v>48</v>
      </c>
      <c r="F118" s="19">
        <v>16</v>
      </c>
      <c r="G118" s="19">
        <v>8</v>
      </c>
      <c r="H118" s="19">
        <v>0</v>
      </c>
      <c r="I118" s="19">
        <v>8</v>
      </c>
    </row>
    <row r="119" spans="1:9" ht="14.25" customHeight="1" outlineLevel="2">
      <c r="A119" s="22" t="s">
        <v>120</v>
      </c>
      <c r="B119" s="18" t="s">
        <v>123</v>
      </c>
      <c r="C119" s="19">
        <v>60</v>
      </c>
      <c r="D119" s="19">
        <v>59</v>
      </c>
      <c r="E119" s="19">
        <v>26</v>
      </c>
      <c r="F119" s="19">
        <v>7</v>
      </c>
      <c r="G119" s="19">
        <v>2</v>
      </c>
      <c r="H119" s="19">
        <v>0</v>
      </c>
      <c r="I119" s="19">
        <v>5</v>
      </c>
    </row>
    <row r="120" spans="1:9" ht="14.25" customHeight="1" outlineLevel="2">
      <c r="A120" s="22" t="s">
        <v>120</v>
      </c>
      <c r="B120" s="18" t="s">
        <v>124</v>
      </c>
      <c r="C120" s="19">
        <v>108</v>
      </c>
      <c r="D120" s="19">
        <v>53</v>
      </c>
      <c r="E120" s="19">
        <v>41</v>
      </c>
      <c r="F120" s="19">
        <v>10</v>
      </c>
      <c r="G120" s="19">
        <v>8</v>
      </c>
      <c r="H120" s="19">
        <v>1</v>
      </c>
      <c r="I120" s="19">
        <v>1</v>
      </c>
    </row>
    <row r="121" spans="1:9" ht="14.25" customHeight="1" outlineLevel="2">
      <c r="A121" s="22" t="s">
        <v>120</v>
      </c>
      <c r="B121" s="18" t="s">
        <v>125</v>
      </c>
      <c r="C121" s="19">
        <v>50</v>
      </c>
      <c r="D121" s="19">
        <v>39</v>
      </c>
      <c r="E121" s="19">
        <v>7</v>
      </c>
      <c r="F121" s="19">
        <v>8</v>
      </c>
      <c r="G121" s="19">
        <v>5</v>
      </c>
      <c r="H121" s="19">
        <v>0</v>
      </c>
      <c r="I121" s="19">
        <v>3</v>
      </c>
    </row>
    <row r="122" spans="1:9" ht="14.25" customHeight="1" outlineLevel="2">
      <c r="A122" s="22" t="s">
        <v>120</v>
      </c>
      <c r="B122" s="18" t="s">
        <v>126</v>
      </c>
      <c r="C122" s="19">
        <v>26</v>
      </c>
      <c r="D122" s="19">
        <v>24</v>
      </c>
      <c r="E122" s="19">
        <v>5</v>
      </c>
      <c r="F122" s="19">
        <v>6</v>
      </c>
      <c r="G122" s="19">
        <v>4</v>
      </c>
      <c r="H122" s="19">
        <v>0</v>
      </c>
      <c r="I122" s="19">
        <v>2</v>
      </c>
    </row>
    <row r="123" spans="1:9" ht="14.25" customHeight="1" outlineLevel="2">
      <c r="A123" s="22" t="s">
        <v>120</v>
      </c>
      <c r="B123" s="18" t="s">
        <v>127</v>
      </c>
      <c r="C123" s="19">
        <v>23</v>
      </c>
      <c r="D123" s="19">
        <v>23</v>
      </c>
      <c r="E123" s="19">
        <v>17</v>
      </c>
      <c r="F123" s="19">
        <v>6</v>
      </c>
      <c r="G123" s="19">
        <v>6</v>
      </c>
      <c r="H123" s="19">
        <v>0</v>
      </c>
      <c r="I123" s="19">
        <v>0</v>
      </c>
    </row>
    <row r="124" spans="1:9" ht="14.25" customHeight="1" outlineLevel="2">
      <c r="A124" s="22" t="s">
        <v>120</v>
      </c>
      <c r="B124" s="18" t="s">
        <v>128</v>
      </c>
      <c r="C124" s="19">
        <v>75</v>
      </c>
      <c r="D124" s="19">
        <v>62</v>
      </c>
      <c r="E124" s="19">
        <v>28</v>
      </c>
      <c r="F124" s="19">
        <v>34</v>
      </c>
      <c r="G124" s="19">
        <v>22</v>
      </c>
      <c r="H124" s="19">
        <v>0</v>
      </c>
      <c r="I124" s="19">
        <v>12</v>
      </c>
    </row>
    <row r="125" spans="1:9" ht="14.25" customHeight="1" outlineLevel="2">
      <c r="A125" s="22" t="s">
        <v>120</v>
      </c>
      <c r="B125" s="18" t="s">
        <v>129</v>
      </c>
      <c r="C125" s="19">
        <v>43</v>
      </c>
      <c r="D125" s="19">
        <v>35</v>
      </c>
      <c r="E125" s="19">
        <v>24</v>
      </c>
      <c r="F125" s="19">
        <v>11</v>
      </c>
      <c r="G125" s="19">
        <v>8</v>
      </c>
      <c r="H125" s="19">
        <v>1</v>
      </c>
      <c r="I125" s="19">
        <v>2</v>
      </c>
    </row>
    <row r="126" spans="1:9" ht="14.25" customHeight="1" outlineLevel="2">
      <c r="A126" s="22" t="s">
        <v>120</v>
      </c>
      <c r="B126" s="18" t="s">
        <v>130</v>
      </c>
      <c r="C126" s="19">
        <v>138</v>
      </c>
      <c r="D126" s="19">
        <v>94</v>
      </c>
      <c r="E126" s="19">
        <v>26</v>
      </c>
      <c r="F126" s="19">
        <v>6</v>
      </c>
      <c r="G126" s="19">
        <v>2</v>
      </c>
      <c r="H126" s="19">
        <v>0</v>
      </c>
      <c r="I126" s="19">
        <v>4</v>
      </c>
    </row>
    <row r="127" spans="1:9" ht="14.25" customHeight="1" outlineLevel="2">
      <c r="A127" s="22" t="s">
        <v>120</v>
      </c>
      <c r="B127" s="18" t="s">
        <v>131</v>
      </c>
      <c r="C127" s="19">
        <v>89</v>
      </c>
      <c r="D127" s="19">
        <v>76</v>
      </c>
      <c r="E127" s="19">
        <v>50</v>
      </c>
      <c r="F127" s="19">
        <v>24</v>
      </c>
      <c r="G127" s="19">
        <v>18</v>
      </c>
      <c r="H127" s="19">
        <v>0</v>
      </c>
      <c r="I127" s="19">
        <v>6</v>
      </c>
    </row>
    <row r="128" spans="1:9" ht="14.25" customHeight="1" outlineLevel="2">
      <c r="A128" s="22" t="s">
        <v>120</v>
      </c>
      <c r="B128" s="18" t="s">
        <v>234</v>
      </c>
      <c r="C128" s="19">
        <v>18</v>
      </c>
      <c r="D128" s="19">
        <v>11</v>
      </c>
      <c r="E128" s="19">
        <v>1</v>
      </c>
      <c r="F128" s="19">
        <v>5</v>
      </c>
      <c r="G128" s="19">
        <v>2</v>
      </c>
      <c r="H128" s="19">
        <v>0</v>
      </c>
      <c r="I128" s="19">
        <v>3</v>
      </c>
    </row>
    <row r="129" spans="1:9" ht="14.25" customHeight="1" outlineLevel="2">
      <c r="A129" s="22" t="s">
        <v>120</v>
      </c>
      <c r="B129" s="18" t="s">
        <v>132</v>
      </c>
      <c r="C129" s="19">
        <v>32</v>
      </c>
      <c r="D129" s="19">
        <v>28</v>
      </c>
      <c r="E129" s="19">
        <v>20</v>
      </c>
      <c r="F129" s="19">
        <v>8</v>
      </c>
      <c r="G129" s="19">
        <v>4</v>
      </c>
      <c r="H129" s="19">
        <v>0</v>
      </c>
      <c r="I129" s="19">
        <v>4</v>
      </c>
    </row>
    <row r="130" spans="1:9" ht="14.25" customHeight="1" outlineLevel="2">
      <c r="A130" s="22" t="s">
        <v>120</v>
      </c>
      <c r="B130" s="18" t="s">
        <v>133</v>
      </c>
      <c r="C130" s="19">
        <v>164</v>
      </c>
      <c r="D130" s="19">
        <v>120</v>
      </c>
      <c r="E130" s="19">
        <v>83</v>
      </c>
      <c r="F130" s="19">
        <v>36</v>
      </c>
      <c r="G130" s="19">
        <v>24</v>
      </c>
      <c r="H130" s="19">
        <v>0</v>
      </c>
      <c r="I130" s="19">
        <v>12</v>
      </c>
    </row>
    <row r="131" spans="1:9" ht="14.25" customHeight="1" outlineLevel="2">
      <c r="A131" s="22" t="s">
        <v>120</v>
      </c>
      <c r="B131" s="18" t="s">
        <v>134</v>
      </c>
      <c r="C131" s="19">
        <v>33</v>
      </c>
      <c r="D131" s="19">
        <v>30</v>
      </c>
      <c r="E131" s="19">
        <v>18</v>
      </c>
      <c r="F131" s="19">
        <v>9</v>
      </c>
      <c r="G131" s="19">
        <v>4</v>
      </c>
      <c r="H131" s="19">
        <v>0</v>
      </c>
      <c r="I131" s="19">
        <v>3</v>
      </c>
    </row>
    <row r="132" spans="1:9" ht="14.25" customHeight="1" outlineLevel="2">
      <c r="A132" s="22" t="s">
        <v>120</v>
      </c>
      <c r="B132" s="18" t="s">
        <v>135</v>
      </c>
      <c r="C132" s="19">
        <v>131</v>
      </c>
      <c r="D132" s="19">
        <v>81</v>
      </c>
      <c r="E132" s="19">
        <v>57</v>
      </c>
      <c r="F132" s="19">
        <v>20</v>
      </c>
      <c r="G132" s="19">
        <v>10</v>
      </c>
      <c r="H132" s="19">
        <v>0</v>
      </c>
      <c r="I132" s="19">
        <v>9</v>
      </c>
    </row>
    <row r="133" spans="1:9" ht="14.25" customHeight="1" outlineLevel="2">
      <c r="A133" s="22" t="s">
        <v>120</v>
      </c>
      <c r="B133" s="18" t="s">
        <v>136</v>
      </c>
      <c r="C133" s="19">
        <v>77</v>
      </c>
      <c r="D133" s="19">
        <v>60</v>
      </c>
      <c r="E133" s="19">
        <v>41</v>
      </c>
      <c r="F133" s="19">
        <v>6</v>
      </c>
      <c r="G133" s="19">
        <v>0</v>
      </c>
      <c r="H133" s="19">
        <v>1</v>
      </c>
      <c r="I133" s="19">
        <v>4</v>
      </c>
    </row>
    <row r="134" spans="1:9" ht="14.25" customHeight="1" outlineLevel="2">
      <c r="A134" s="22" t="s">
        <v>120</v>
      </c>
      <c r="B134" s="18" t="s">
        <v>137</v>
      </c>
      <c r="C134" s="19">
        <v>166</v>
      </c>
      <c r="D134" s="19">
        <v>124</v>
      </c>
      <c r="E134" s="19">
        <v>81</v>
      </c>
      <c r="F134" s="19">
        <v>32</v>
      </c>
      <c r="G134" s="19">
        <v>17</v>
      </c>
      <c r="H134" s="19">
        <v>1</v>
      </c>
      <c r="I134" s="19">
        <v>14</v>
      </c>
    </row>
    <row r="135" spans="1:9" ht="14.25" customHeight="1" outlineLevel="2">
      <c r="A135" s="22" t="s">
        <v>120</v>
      </c>
      <c r="B135" s="18" t="s">
        <v>138</v>
      </c>
      <c r="C135" s="19">
        <v>84</v>
      </c>
      <c r="D135" s="19">
        <v>77</v>
      </c>
      <c r="E135" s="19">
        <v>14</v>
      </c>
      <c r="F135" s="19">
        <v>10</v>
      </c>
      <c r="G135" s="19">
        <v>6</v>
      </c>
      <c r="H135" s="19">
        <v>0</v>
      </c>
      <c r="I135" s="19">
        <v>3</v>
      </c>
    </row>
    <row r="136" spans="1:9" ht="14.25" customHeight="1" outlineLevel="2">
      <c r="A136" s="22" t="s">
        <v>120</v>
      </c>
      <c r="B136" s="18" t="s">
        <v>139</v>
      </c>
      <c r="C136" s="19">
        <v>106</v>
      </c>
      <c r="D136" s="19">
        <v>97</v>
      </c>
      <c r="E136" s="19">
        <v>49</v>
      </c>
      <c r="F136" s="19">
        <v>30</v>
      </c>
      <c r="G136" s="19">
        <v>8</v>
      </c>
      <c r="H136" s="19">
        <v>1</v>
      </c>
      <c r="I136" s="19">
        <v>21</v>
      </c>
    </row>
    <row r="137" spans="1:9" ht="14.25" customHeight="1" outlineLevel="2">
      <c r="A137" s="22" t="s">
        <v>120</v>
      </c>
      <c r="B137" s="18" t="s">
        <v>140</v>
      </c>
      <c r="C137" s="19">
        <v>239</v>
      </c>
      <c r="D137" s="19">
        <v>175</v>
      </c>
      <c r="E137" s="19">
        <v>125</v>
      </c>
      <c r="F137" s="19">
        <v>47</v>
      </c>
      <c r="G137" s="19">
        <v>27</v>
      </c>
      <c r="H137" s="19">
        <v>0</v>
      </c>
      <c r="I137" s="19">
        <v>19</v>
      </c>
    </row>
    <row r="138" spans="1:9" ht="14.25" customHeight="1" outlineLevel="2">
      <c r="A138" s="22" t="s">
        <v>120</v>
      </c>
      <c r="B138" s="18" t="s">
        <v>141</v>
      </c>
      <c r="C138" s="19">
        <v>94</v>
      </c>
      <c r="D138" s="19">
        <v>67</v>
      </c>
      <c r="E138" s="19">
        <v>46</v>
      </c>
      <c r="F138" s="19">
        <v>15</v>
      </c>
      <c r="G138" s="19">
        <v>7</v>
      </c>
      <c r="H138" s="19">
        <v>0</v>
      </c>
      <c r="I138" s="19">
        <v>8</v>
      </c>
    </row>
    <row r="139" spans="1:9" ht="14.25" customHeight="1" outlineLevel="1">
      <c r="A139" s="24" t="s">
        <v>240</v>
      </c>
      <c r="B139" s="18"/>
      <c r="C139" s="19">
        <f aca="true" t="shared" si="4" ref="C139:I139">SUBTOTAL(9,C117:C138)</f>
        <v>1847</v>
      </c>
      <c r="D139" s="19">
        <f t="shared" si="4"/>
        <v>1409</v>
      </c>
      <c r="E139" s="19">
        <f t="shared" si="4"/>
        <v>812</v>
      </c>
      <c r="F139" s="19">
        <f t="shared" si="4"/>
        <v>350</v>
      </c>
      <c r="G139" s="19">
        <f t="shared" si="4"/>
        <v>195</v>
      </c>
      <c r="H139" s="19">
        <f t="shared" si="4"/>
        <v>5</v>
      </c>
      <c r="I139" s="19">
        <f t="shared" si="4"/>
        <v>144</v>
      </c>
    </row>
    <row r="140" spans="1:9" ht="14.25" customHeight="1">
      <c r="A140" s="24" t="s">
        <v>241</v>
      </c>
      <c r="B140" s="18"/>
      <c r="C140" s="19">
        <f aca="true" t="shared" si="5" ref="C140:I140">SUBTOTAL(9,C2:C138)</f>
        <v>16388</v>
      </c>
      <c r="D140" s="19">
        <f t="shared" si="5"/>
        <v>8742</v>
      </c>
      <c r="E140" s="19">
        <f t="shared" si="5"/>
        <v>4912</v>
      </c>
      <c r="F140" s="19">
        <f t="shared" si="5"/>
        <v>2191</v>
      </c>
      <c r="G140" s="19">
        <f t="shared" si="5"/>
        <v>844</v>
      </c>
      <c r="H140" s="19">
        <f t="shared" si="5"/>
        <v>50</v>
      </c>
      <c r="I140" s="19">
        <f t="shared" si="5"/>
        <v>1251</v>
      </c>
    </row>
    <row r="141" spans="2:9" ht="14.25" customHeight="1">
      <c r="B141" s="17"/>
      <c r="C141" s="17"/>
      <c r="D141" s="17"/>
      <c r="E141" s="17"/>
      <c r="F141" s="17"/>
      <c r="G141" s="17"/>
      <c r="H141" s="17"/>
      <c r="I141" s="17"/>
    </row>
  </sheetData>
  <sheetProtection/>
  <printOptions/>
  <pageMargins left="0.2604166666666667" right="0.25" top="1" bottom="0.75" header="0.3" footer="0.3"/>
  <pageSetup horizontalDpi="600" verticalDpi="600" orientation="portrait" r:id="rId1"/>
  <headerFooter alignWithMargins="0">
    <oddHeader>&amp;C&amp;"Arial,Bold"&amp;12CPS Accountability - Referrals Count&amp;10
&amp;11 07/01/2011 Thru 09/30/2011
Data As Of 01/01/2012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34.5" customHeight="1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2</v>
      </c>
      <c r="D2" s="4">
        <v>2</v>
      </c>
    </row>
    <row r="3" spans="1:4" ht="12.75" outlineLevel="2">
      <c r="A3" s="1" t="s">
        <v>7</v>
      </c>
      <c r="B3" s="1" t="s">
        <v>9</v>
      </c>
      <c r="C3" s="1">
        <v>0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1</v>
      </c>
      <c r="D4" s="1">
        <v>0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0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1</v>
      </c>
      <c r="D8" s="1">
        <v>0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0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5</v>
      </c>
      <c r="D12" s="1">
        <v>2</v>
      </c>
    </row>
    <row r="13" spans="1:4" ht="12.75" outlineLevel="2">
      <c r="A13" s="1" t="s">
        <v>7</v>
      </c>
      <c r="B13" s="1" t="s">
        <v>19</v>
      </c>
      <c r="C13" s="1">
        <v>0</v>
      </c>
      <c r="D13" s="1">
        <v>0</v>
      </c>
    </row>
    <row r="14" spans="1:4" ht="12.75" outlineLevel="2">
      <c r="A14" s="1" t="s">
        <v>7</v>
      </c>
      <c r="B14" s="1" t="s">
        <v>20</v>
      </c>
      <c r="C14" s="1">
        <v>0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0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2</v>
      </c>
      <c r="D16" s="1">
        <v>0</v>
      </c>
    </row>
    <row r="17" spans="1:4" ht="12.75" outlineLevel="2">
      <c r="A17" s="1" t="s">
        <v>7</v>
      </c>
      <c r="B17" s="1" t="s">
        <v>23</v>
      </c>
      <c r="C17" s="1">
        <v>0</v>
      </c>
      <c r="D17" s="1">
        <v>0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0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2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0</v>
      </c>
      <c r="D21" s="1">
        <v>1</v>
      </c>
    </row>
    <row r="22" spans="1:4" ht="12.75" outlineLevel="2">
      <c r="A22" s="1" t="s">
        <v>7</v>
      </c>
      <c r="B22" s="1" t="s">
        <v>28</v>
      </c>
      <c r="C22" s="1">
        <v>0</v>
      </c>
      <c r="D22" s="1">
        <v>0</v>
      </c>
    </row>
    <row r="23" spans="1:4" ht="12.75" outlineLevel="2">
      <c r="A23" s="1" t="s">
        <v>7</v>
      </c>
      <c r="B23" s="1" t="s">
        <v>29</v>
      </c>
      <c r="C23" s="1">
        <v>0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0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1</v>
      </c>
      <c r="D25" s="1">
        <v>1</v>
      </c>
    </row>
    <row r="26" spans="1:4" ht="12.75" outlineLevel="2">
      <c r="A26" s="1" t="s">
        <v>7</v>
      </c>
      <c r="B26" s="1" t="s">
        <v>32</v>
      </c>
      <c r="C26" s="1">
        <v>1</v>
      </c>
      <c r="D26" s="1">
        <v>1</v>
      </c>
    </row>
    <row r="27" spans="1:4" ht="12.75" outlineLevel="2">
      <c r="A27" s="1" t="s">
        <v>7</v>
      </c>
      <c r="B27" s="1" t="s">
        <v>33</v>
      </c>
      <c r="C27" s="1">
        <v>0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0</v>
      </c>
      <c r="D28" s="1">
        <v>0</v>
      </c>
    </row>
    <row r="29" spans="1:4" ht="12.75" outlineLevel="1">
      <c r="A29" s="16" t="s">
        <v>236</v>
      </c>
      <c r="C29" s="1">
        <f>SUBTOTAL(9,C2:C28)</f>
        <v>15</v>
      </c>
      <c r="D29" s="1">
        <f>SUBTOTAL(9,D2:D28)</f>
        <v>7</v>
      </c>
    </row>
    <row r="30" spans="1:4" ht="12.75" outlineLevel="2">
      <c r="A30" s="1" t="s">
        <v>35</v>
      </c>
      <c r="B30" s="1" t="s">
        <v>36</v>
      </c>
      <c r="C30" s="1">
        <v>1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3</v>
      </c>
      <c r="D31" s="1">
        <v>1</v>
      </c>
    </row>
    <row r="32" spans="1:4" ht="12.75" outlineLevel="2">
      <c r="A32" s="1" t="s">
        <v>35</v>
      </c>
      <c r="B32" s="1" t="s">
        <v>38</v>
      </c>
      <c r="C32" s="1">
        <v>450</v>
      </c>
      <c r="D32" s="1">
        <v>445</v>
      </c>
    </row>
    <row r="33" spans="1:4" ht="12.75" outlineLevel="2">
      <c r="A33" s="1" t="s">
        <v>35</v>
      </c>
      <c r="B33" s="1" t="s">
        <v>39</v>
      </c>
      <c r="C33" s="1">
        <v>0</v>
      </c>
      <c r="D33" s="1">
        <v>0</v>
      </c>
    </row>
    <row r="34" spans="1:4" ht="12.75" outlineLevel="2">
      <c r="A34" s="1" t="s">
        <v>35</v>
      </c>
      <c r="B34" s="1" t="s">
        <v>40</v>
      </c>
      <c r="C34" s="1">
        <v>0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0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0</v>
      </c>
      <c r="D36" s="1">
        <v>0</v>
      </c>
    </row>
    <row r="37" spans="1:4" ht="12.75" outlineLevel="2">
      <c r="A37" s="1" t="s">
        <v>35</v>
      </c>
      <c r="B37" s="1" t="s">
        <v>43</v>
      </c>
      <c r="C37" s="1">
        <v>0</v>
      </c>
      <c r="D37" s="1">
        <v>0</v>
      </c>
    </row>
    <row r="38" spans="1:4" ht="12.75" outlineLevel="2">
      <c r="A38" s="1" t="s">
        <v>35</v>
      </c>
      <c r="B38" s="1" t="s">
        <v>44</v>
      </c>
      <c r="C38" s="1">
        <v>0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0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0</v>
      </c>
      <c r="D40" s="1">
        <v>0</v>
      </c>
    </row>
    <row r="41" spans="1:4" ht="12.75" outlineLevel="2">
      <c r="A41" s="1" t="s">
        <v>35</v>
      </c>
      <c r="B41" s="1" t="s">
        <v>47</v>
      </c>
      <c r="C41" s="1">
        <v>0</v>
      </c>
      <c r="D41" s="1">
        <v>0</v>
      </c>
    </row>
    <row r="42" spans="1:4" ht="12.75" outlineLevel="2">
      <c r="A42" s="1" t="s">
        <v>35</v>
      </c>
      <c r="B42" s="1" t="s">
        <v>48</v>
      </c>
      <c r="C42" s="1">
        <v>19</v>
      </c>
      <c r="D42" s="1">
        <v>0</v>
      </c>
    </row>
    <row r="43" spans="1:4" ht="12.75" outlineLevel="2">
      <c r="A43" s="1" t="s">
        <v>35</v>
      </c>
      <c r="B43" s="1" t="s">
        <v>49</v>
      </c>
      <c r="C43" s="1">
        <v>7</v>
      </c>
      <c r="D43" s="1">
        <v>2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51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3</v>
      </c>
      <c r="D46" s="1">
        <v>0</v>
      </c>
    </row>
    <row r="47" spans="1:4" ht="12.75" outlineLevel="2">
      <c r="A47" s="1" t="s">
        <v>35</v>
      </c>
      <c r="B47" s="1" t="s">
        <v>53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54</v>
      </c>
      <c r="C48" s="1">
        <v>1</v>
      </c>
      <c r="D48" s="1">
        <v>0</v>
      </c>
    </row>
    <row r="49" spans="1:4" ht="12.75" outlineLevel="2">
      <c r="A49" s="1" t="s">
        <v>35</v>
      </c>
      <c r="B49" s="1" t="s">
        <v>55</v>
      </c>
      <c r="C49" s="1">
        <v>7</v>
      </c>
      <c r="D49" s="1">
        <v>0</v>
      </c>
    </row>
    <row r="50" spans="1:4" ht="12.75" outlineLevel="2">
      <c r="A50" s="1" t="s">
        <v>35</v>
      </c>
      <c r="B50" s="1" t="s">
        <v>56</v>
      </c>
      <c r="C50" s="1">
        <v>2</v>
      </c>
      <c r="D50" s="1">
        <v>1</v>
      </c>
    </row>
    <row r="51" spans="1:4" ht="12.75" outlineLevel="2">
      <c r="A51" s="1" t="s">
        <v>35</v>
      </c>
      <c r="B51" s="1" t="s">
        <v>57</v>
      </c>
      <c r="C51" s="1">
        <v>1</v>
      </c>
      <c r="D51" s="1">
        <v>0</v>
      </c>
    </row>
    <row r="52" spans="1:4" ht="12.75" outlineLevel="2">
      <c r="A52" s="1" t="s">
        <v>35</v>
      </c>
      <c r="B52" s="1" t="s">
        <v>58</v>
      </c>
      <c r="C52" s="1">
        <v>7</v>
      </c>
      <c r="D52" s="1">
        <v>3</v>
      </c>
    </row>
    <row r="53" spans="1:4" ht="12.75" outlineLevel="2">
      <c r="A53" s="1" t="s">
        <v>35</v>
      </c>
      <c r="B53" s="1" t="s">
        <v>59</v>
      </c>
      <c r="C53" s="1">
        <v>0</v>
      </c>
      <c r="D53" s="1">
        <v>0</v>
      </c>
    </row>
    <row r="54" spans="1:4" ht="12.75" outlineLevel="2">
      <c r="A54" s="1" t="s">
        <v>35</v>
      </c>
      <c r="B54" s="1" t="s">
        <v>60</v>
      </c>
      <c r="C54" s="1">
        <v>0</v>
      </c>
      <c r="D54" s="1">
        <v>0</v>
      </c>
    </row>
    <row r="55" spans="1:4" ht="12.75" outlineLevel="1">
      <c r="A55" s="15" t="s">
        <v>237</v>
      </c>
      <c r="C55" s="1">
        <f>SUBTOTAL(9,C30:C54)</f>
        <v>501</v>
      </c>
      <c r="D55" s="1">
        <f>SUBTOTAL(9,D30:D54)</f>
        <v>452</v>
      </c>
    </row>
    <row r="56" spans="1:4" ht="12.75" outlineLevel="2">
      <c r="A56" s="1" t="s">
        <v>61</v>
      </c>
      <c r="B56" s="1" t="s">
        <v>62</v>
      </c>
      <c r="C56" s="1">
        <v>1</v>
      </c>
      <c r="D56" s="1">
        <v>1</v>
      </c>
    </row>
    <row r="57" spans="1:4" ht="12.75" outlineLevel="2">
      <c r="A57" s="1" t="s">
        <v>61</v>
      </c>
      <c r="B57" s="1" t="s">
        <v>63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2</v>
      </c>
      <c r="D58" s="1">
        <v>0</v>
      </c>
    </row>
    <row r="59" spans="1:4" ht="12.75" outlineLevel="2">
      <c r="A59" s="1" t="s">
        <v>61</v>
      </c>
      <c r="B59" s="1" t="s">
        <v>65</v>
      </c>
      <c r="C59" s="1">
        <v>0</v>
      </c>
      <c r="D59" s="1">
        <v>0</v>
      </c>
    </row>
    <row r="60" spans="1:4" ht="12.75" outlineLevel="2">
      <c r="A60" s="1" t="s">
        <v>61</v>
      </c>
      <c r="B60" s="1" t="s">
        <v>66</v>
      </c>
      <c r="C60" s="1">
        <v>0</v>
      </c>
      <c r="D60" s="1">
        <v>0</v>
      </c>
    </row>
    <row r="61" spans="1:4" ht="12.75" outlineLevel="2">
      <c r="A61" s="1" t="s">
        <v>61</v>
      </c>
      <c r="B61" s="1" t="s">
        <v>230</v>
      </c>
      <c r="C61" s="1">
        <v>0</v>
      </c>
      <c r="D61" s="1">
        <v>0</v>
      </c>
    </row>
    <row r="62" spans="1:4" ht="12.75" outlineLevel="2">
      <c r="A62" s="1" t="s">
        <v>61</v>
      </c>
      <c r="B62" s="1" t="s">
        <v>67</v>
      </c>
      <c r="C62" s="1">
        <v>3</v>
      </c>
      <c r="D62" s="1">
        <v>0</v>
      </c>
    </row>
    <row r="63" spans="1:4" ht="12.75" outlineLevel="2">
      <c r="A63" s="1" t="s">
        <v>61</v>
      </c>
      <c r="B63" s="1" t="s">
        <v>68</v>
      </c>
      <c r="C63" s="1">
        <v>3</v>
      </c>
      <c r="D63" s="1">
        <v>1</v>
      </c>
    </row>
    <row r="64" spans="1:4" ht="12.75" outlineLevel="2">
      <c r="A64" s="1" t="s">
        <v>61</v>
      </c>
      <c r="B64" s="1" t="s">
        <v>69</v>
      </c>
      <c r="C64" s="1">
        <v>0</v>
      </c>
      <c r="D64" s="1">
        <v>0</v>
      </c>
    </row>
    <row r="65" spans="1:4" ht="12.75" outlineLevel="2">
      <c r="A65" s="1" t="s">
        <v>61</v>
      </c>
      <c r="B65" s="1" t="s">
        <v>70</v>
      </c>
      <c r="C65" s="1">
        <v>1</v>
      </c>
      <c r="D65" s="1">
        <v>0</v>
      </c>
    </row>
    <row r="66" spans="1:4" ht="12.75" outlineLevel="2">
      <c r="A66" s="1" t="s">
        <v>61</v>
      </c>
      <c r="B66" s="1" t="s">
        <v>71</v>
      </c>
      <c r="C66" s="1">
        <v>1</v>
      </c>
      <c r="D66" s="1">
        <v>0</v>
      </c>
    </row>
    <row r="67" spans="1:4" ht="12.75" outlineLevel="2">
      <c r="A67" s="1" t="s">
        <v>61</v>
      </c>
      <c r="B67" s="1" t="s">
        <v>72</v>
      </c>
      <c r="C67" s="1">
        <v>6</v>
      </c>
      <c r="D67" s="1">
        <v>1</v>
      </c>
    </row>
    <row r="68" spans="1:4" ht="12.75" outlineLevel="2">
      <c r="A68" s="1" t="s">
        <v>61</v>
      </c>
      <c r="B68" s="1" t="s">
        <v>73</v>
      </c>
      <c r="C68" s="1">
        <v>1</v>
      </c>
      <c r="D68" s="1">
        <v>0</v>
      </c>
    </row>
    <row r="69" spans="1:4" ht="12.75" outlineLevel="2">
      <c r="A69" s="1" t="s">
        <v>61</v>
      </c>
      <c r="B69" s="1" t="s">
        <v>74</v>
      </c>
      <c r="C69" s="1">
        <v>0</v>
      </c>
      <c r="D69" s="1">
        <v>0</v>
      </c>
    </row>
    <row r="70" spans="1:4" ht="12.75" outlineLevel="2">
      <c r="A70" s="1" t="s">
        <v>61</v>
      </c>
      <c r="B70" s="1" t="s">
        <v>75</v>
      </c>
      <c r="C70" s="1">
        <v>1</v>
      </c>
      <c r="D70" s="1">
        <v>0</v>
      </c>
    </row>
    <row r="71" spans="1:4" ht="12.75" outlineLevel="2">
      <c r="A71" s="1" t="s">
        <v>61</v>
      </c>
      <c r="B71" s="1" t="s">
        <v>76</v>
      </c>
      <c r="C71" s="1">
        <v>0</v>
      </c>
      <c r="D71" s="1">
        <v>0</v>
      </c>
    </row>
    <row r="72" spans="1:4" ht="12.75" outlineLevel="2">
      <c r="A72" s="1" t="s">
        <v>61</v>
      </c>
      <c r="B72" s="1" t="s">
        <v>77</v>
      </c>
      <c r="C72" s="1">
        <v>8</v>
      </c>
      <c r="D72" s="1">
        <v>0</v>
      </c>
    </row>
    <row r="73" spans="1:4" ht="12.75" outlineLevel="2">
      <c r="A73" s="1" t="s">
        <v>61</v>
      </c>
      <c r="B73" s="1" t="s">
        <v>78</v>
      </c>
      <c r="C73" s="1">
        <v>3</v>
      </c>
      <c r="D73" s="1">
        <v>0</v>
      </c>
    </row>
    <row r="74" spans="1:4" ht="12.75" outlineLevel="2">
      <c r="A74" s="1" t="s">
        <v>61</v>
      </c>
      <c r="B74" s="1" t="s">
        <v>79</v>
      </c>
      <c r="C74" s="1">
        <v>2</v>
      </c>
      <c r="D74" s="1">
        <v>0</v>
      </c>
    </row>
    <row r="75" spans="1:4" ht="12.75" outlineLevel="2">
      <c r="A75" s="1" t="s">
        <v>61</v>
      </c>
      <c r="B75" s="1" t="s">
        <v>80</v>
      </c>
      <c r="C75" s="1">
        <v>72</v>
      </c>
      <c r="D75" s="1">
        <v>0</v>
      </c>
    </row>
    <row r="76" spans="1:4" ht="12.75" outlineLevel="2">
      <c r="A76" s="1" t="s">
        <v>61</v>
      </c>
      <c r="B76" s="1" t="s">
        <v>81</v>
      </c>
      <c r="C76" s="1">
        <v>0</v>
      </c>
      <c r="D76" s="1">
        <v>0</v>
      </c>
    </row>
    <row r="77" spans="1:4" ht="12.75" outlineLevel="2">
      <c r="A77" s="1" t="s">
        <v>61</v>
      </c>
      <c r="B77" s="1" t="s">
        <v>82</v>
      </c>
      <c r="C77" s="1">
        <v>2</v>
      </c>
      <c r="D77" s="1">
        <v>0</v>
      </c>
    </row>
    <row r="78" spans="1:4" ht="12.75" outlineLevel="2">
      <c r="A78" s="1" t="s">
        <v>61</v>
      </c>
      <c r="B78" s="1" t="s">
        <v>83</v>
      </c>
      <c r="C78" s="1">
        <v>1</v>
      </c>
      <c r="D78" s="1">
        <v>1</v>
      </c>
    </row>
    <row r="79" spans="1:4" ht="12.75" outlineLevel="2">
      <c r="A79" s="1" t="s">
        <v>61</v>
      </c>
      <c r="B79" s="1" t="s">
        <v>84</v>
      </c>
      <c r="C79" s="1">
        <v>0</v>
      </c>
      <c r="D79" s="1">
        <v>0</v>
      </c>
    </row>
    <row r="80" spans="1:4" ht="12.75" outlineLevel="2">
      <c r="A80" s="1" t="s">
        <v>61</v>
      </c>
      <c r="B80" s="1" t="s">
        <v>85</v>
      </c>
      <c r="C80" s="1">
        <v>3</v>
      </c>
      <c r="D80" s="1">
        <v>0</v>
      </c>
    </row>
    <row r="81" spans="1:4" ht="12.75" outlineLevel="2">
      <c r="A81" s="1" t="s">
        <v>61</v>
      </c>
      <c r="B81" s="1" t="s">
        <v>86</v>
      </c>
      <c r="C81" s="1">
        <v>1</v>
      </c>
      <c r="D81" s="1">
        <v>0</v>
      </c>
    </row>
    <row r="82" spans="1:4" ht="12.75" outlineLevel="2">
      <c r="A82" s="1" t="s">
        <v>61</v>
      </c>
      <c r="B82" s="1" t="s">
        <v>87</v>
      </c>
      <c r="C82" s="1">
        <v>11</v>
      </c>
      <c r="D82" s="1">
        <v>10</v>
      </c>
    </row>
    <row r="83" spans="1:4" ht="12.75" outlineLevel="1">
      <c r="A83" s="15" t="s">
        <v>238</v>
      </c>
      <c r="C83" s="1">
        <f>SUBTOTAL(9,C56:C82)</f>
        <v>122</v>
      </c>
      <c r="D83" s="1">
        <f>SUBTOTAL(9,D56:D82)</f>
        <v>14</v>
      </c>
    </row>
    <row r="84" spans="1:4" ht="12.75" outlineLevel="2">
      <c r="A84" s="1" t="s">
        <v>88</v>
      </c>
      <c r="B84" s="1" t="s">
        <v>89</v>
      </c>
      <c r="C84" s="1">
        <v>20</v>
      </c>
      <c r="D84" s="1">
        <v>18</v>
      </c>
    </row>
    <row r="85" spans="1:4" ht="12.75" outlineLevel="2">
      <c r="A85" s="1" t="s">
        <v>88</v>
      </c>
      <c r="B85" s="1" t="s">
        <v>90</v>
      </c>
      <c r="C85" s="1">
        <v>0</v>
      </c>
      <c r="D85" s="1">
        <v>0</v>
      </c>
    </row>
    <row r="86" spans="1:4" ht="12.75" outlineLevel="2">
      <c r="A86" s="1" t="s">
        <v>88</v>
      </c>
      <c r="B86" s="1" t="s">
        <v>91</v>
      </c>
      <c r="C86" s="1">
        <v>0</v>
      </c>
      <c r="D86" s="1">
        <v>0</v>
      </c>
    </row>
    <row r="87" spans="1:4" ht="12.75" outlineLevel="2">
      <c r="A87" s="1" t="s">
        <v>88</v>
      </c>
      <c r="B87" s="1" t="s">
        <v>92</v>
      </c>
      <c r="C87" s="1">
        <v>1</v>
      </c>
      <c r="D87" s="1">
        <v>1</v>
      </c>
    </row>
    <row r="88" spans="1:4" ht="12.75" outlineLevel="2">
      <c r="A88" s="1" t="s">
        <v>88</v>
      </c>
      <c r="B88" s="1" t="s">
        <v>93</v>
      </c>
      <c r="C88" s="1">
        <v>1</v>
      </c>
      <c r="D88" s="1">
        <v>0</v>
      </c>
    </row>
    <row r="89" spans="1:4" ht="12.75" outlineLevel="2">
      <c r="A89" s="1" t="s">
        <v>88</v>
      </c>
      <c r="B89" s="1" t="s">
        <v>94</v>
      </c>
      <c r="C89" s="1">
        <v>0</v>
      </c>
      <c r="D89" s="1">
        <v>0</v>
      </c>
    </row>
    <row r="90" spans="1:4" ht="12.75" outlineLevel="2">
      <c r="A90" s="1" t="s">
        <v>88</v>
      </c>
      <c r="B90" s="1" t="s">
        <v>95</v>
      </c>
      <c r="C90" s="1">
        <v>6</v>
      </c>
      <c r="D90" s="1">
        <v>1</v>
      </c>
    </row>
    <row r="91" spans="1:4" ht="12.75" outlineLevel="2">
      <c r="A91" s="1" t="s">
        <v>88</v>
      </c>
      <c r="B91" s="1" t="s">
        <v>96</v>
      </c>
      <c r="C91" s="1">
        <v>23</v>
      </c>
      <c r="D91" s="1">
        <v>0</v>
      </c>
    </row>
    <row r="92" spans="1:4" ht="12.75" outlineLevel="2">
      <c r="A92" s="1" t="s">
        <v>88</v>
      </c>
      <c r="B92" s="1" t="s">
        <v>97</v>
      </c>
      <c r="C92" s="1">
        <v>0</v>
      </c>
      <c r="D92" s="1">
        <v>0</v>
      </c>
    </row>
    <row r="93" spans="1:4" ht="12.75" outlineLevel="2">
      <c r="A93" s="1" t="s">
        <v>88</v>
      </c>
      <c r="B93" s="1" t="s">
        <v>98</v>
      </c>
      <c r="C93" s="1">
        <v>0</v>
      </c>
      <c r="D93" s="1">
        <v>0</v>
      </c>
    </row>
    <row r="94" spans="1:4" ht="12.75" outlineLevel="2">
      <c r="A94" s="1" t="s">
        <v>88</v>
      </c>
      <c r="B94" s="1" t="s">
        <v>99</v>
      </c>
      <c r="C94" s="1">
        <v>23</v>
      </c>
      <c r="D94" s="1">
        <v>15</v>
      </c>
    </row>
    <row r="95" spans="1:4" ht="12.75" outlineLevel="2">
      <c r="A95" s="1" t="s">
        <v>88</v>
      </c>
      <c r="B95" s="1" t="s">
        <v>100</v>
      </c>
      <c r="C95" s="1">
        <v>0</v>
      </c>
      <c r="D95" s="1">
        <v>0</v>
      </c>
    </row>
    <row r="96" spans="1:4" ht="12.75" outlineLevel="2">
      <c r="A96" s="1" t="s">
        <v>88</v>
      </c>
      <c r="B96" s="1" t="s">
        <v>101</v>
      </c>
      <c r="C96" s="1">
        <v>0</v>
      </c>
      <c r="D96" s="1">
        <v>0</v>
      </c>
    </row>
    <row r="97" spans="1:4" ht="12.75" outlineLevel="2">
      <c r="A97" s="1" t="s">
        <v>88</v>
      </c>
      <c r="B97" s="1" t="s">
        <v>102</v>
      </c>
      <c r="C97" s="1">
        <v>0</v>
      </c>
      <c r="D97" s="1">
        <v>0</v>
      </c>
    </row>
    <row r="98" spans="1:4" ht="12.75" outlineLevel="2">
      <c r="A98" s="1" t="s">
        <v>88</v>
      </c>
      <c r="B98" s="1" t="s">
        <v>232</v>
      </c>
      <c r="C98" s="1">
        <v>3</v>
      </c>
      <c r="D98" s="1">
        <v>1</v>
      </c>
    </row>
    <row r="99" spans="1:4" ht="12.75" outlineLevel="2">
      <c r="A99" s="1" t="s">
        <v>88</v>
      </c>
      <c r="B99" s="1" t="s">
        <v>103</v>
      </c>
      <c r="C99" s="1">
        <v>1</v>
      </c>
      <c r="D99" s="1">
        <v>1</v>
      </c>
    </row>
    <row r="100" spans="1:4" ht="12.75" outlineLevel="2">
      <c r="A100" s="1" t="s">
        <v>88</v>
      </c>
      <c r="B100" s="1" t="s">
        <v>104</v>
      </c>
      <c r="C100" s="1">
        <v>0</v>
      </c>
      <c r="D100" s="1">
        <v>0</v>
      </c>
    </row>
    <row r="101" spans="1:4" ht="12.75" outlineLevel="2">
      <c r="A101" s="1" t="s">
        <v>88</v>
      </c>
      <c r="B101" s="1" t="s">
        <v>105</v>
      </c>
      <c r="C101" s="1">
        <v>5</v>
      </c>
      <c r="D101" s="1">
        <v>1</v>
      </c>
    </row>
    <row r="102" spans="1:4" ht="12.75" outlineLevel="2">
      <c r="A102" s="1" t="s">
        <v>88</v>
      </c>
      <c r="B102" s="1" t="s">
        <v>106</v>
      </c>
      <c r="C102" s="1">
        <v>0</v>
      </c>
      <c r="D102" s="1">
        <v>0</v>
      </c>
    </row>
    <row r="103" spans="1:4" ht="12.75" outlineLevel="2">
      <c r="A103" s="1" t="s">
        <v>88</v>
      </c>
      <c r="B103" s="1" t="s">
        <v>107</v>
      </c>
      <c r="C103" s="1">
        <v>3</v>
      </c>
      <c r="D103" s="1">
        <v>2</v>
      </c>
    </row>
    <row r="104" spans="1:4" ht="12.75" outlineLevel="2">
      <c r="A104" s="1" t="s">
        <v>88</v>
      </c>
      <c r="B104" s="1" t="s">
        <v>108</v>
      </c>
      <c r="C104" s="1">
        <v>0</v>
      </c>
      <c r="D104" s="1">
        <v>0</v>
      </c>
    </row>
    <row r="105" spans="1:4" ht="12.75" outlineLevel="2">
      <c r="A105" s="1" t="s">
        <v>88</v>
      </c>
      <c r="B105" s="1" t="s">
        <v>109</v>
      </c>
      <c r="C105" s="1">
        <v>0</v>
      </c>
      <c r="D105" s="1">
        <v>0</v>
      </c>
    </row>
    <row r="106" spans="1:4" ht="12.75" outlineLevel="2">
      <c r="A106" s="1" t="s">
        <v>88</v>
      </c>
      <c r="B106" s="1" t="s">
        <v>110</v>
      </c>
      <c r="C106" s="1">
        <v>0</v>
      </c>
      <c r="D106" s="1">
        <v>0</v>
      </c>
    </row>
    <row r="107" spans="1:4" ht="12.75" outlineLevel="2">
      <c r="A107" s="1" t="s">
        <v>88</v>
      </c>
      <c r="B107" s="1" t="s">
        <v>111</v>
      </c>
      <c r="C107" s="1">
        <v>6</v>
      </c>
      <c r="D107" s="1">
        <v>4</v>
      </c>
    </row>
    <row r="108" spans="1:4" ht="12.75" outlineLevel="2">
      <c r="A108" s="1" t="s">
        <v>88</v>
      </c>
      <c r="B108" s="1" t="s">
        <v>112</v>
      </c>
      <c r="C108" s="1">
        <v>4</v>
      </c>
      <c r="D108" s="1">
        <v>0</v>
      </c>
    </row>
    <row r="109" spans="1:4" ht="12.75" outlineLevel="2">
      <c r="A109" s="1" t="s">
        <v>88</v>
      </c>
      <c r="B109" s="1" t="s">
        <v>113</v>
      </c>
      <c r="C109" s="1">
        <v>41</v>
      </c>
      <c r="D109" s="1">
        <v>39</v>
      </c>
    </row>
    <row r="110" spans="1:4" ht="12.75" outlineLevel="2">
      <c r="A110" s="1" t="s">
        <v>88</v>
      </c>
      <c r="B110" s="1" t="s">
        <v>114</v>
      </c>
      <c r="C110" s="1">
        <v>1</v>
      </c>
      <c r="D110" s="1">
        <v>0</v>
      </c>
    </row>
    <row r="111" spans="1:4" ht="12.75" outlineLevel="2">
      <c r="A111" s="1" t="s">
        <v>88</v>
      </c>
      <c r="B111" s="1" t="s">
        <v>115</v>
      </c>
      <c r="C111" s="1">
        <v>0</v>
      </c>
      <c r="D111" s="1">
        <v>0</v>
      </c>
    </row>
    <row r="112" spans="1:4" ht="12.75" outlineLevel="2">
      <c r="A112" s="1" t="s">
        <v>88</v>
      </c>
      <c r="B112" s="1" t="s">
        <v>116</v>
      </c>
      <c r="C112" s="1">
        <v>5</v>
      </c>
      <c r="D112" s="1">
        <v>0</v>
      </c>
    </row>
    <row r="113" spans="1:4" ht="12.75" outlineLevel="2">
      <c r="A113" s="1" t="s">
        <v>88</v>
      </c>
      <c r="B113" s="1" t="s">
        <v>117</v>
      </c>
      <c r="C113" s="1">
        <v>0</v>
      </c>
      <c r="D113" s="1">
        <v>0</v>
      </c>
    </row>
    <row r="114" spans="1:4" ht="12.75" outlineLevel="2">
      <c r="A114" s="1" t="s">
        <v>88</v>
      </c>
      <c r="B114" s="1" t="s">
        <v>118</v>
      </c>
      <c r="C114" s="1">
        <v>0</v>
      </c>
      <c r="D114" s="1">
        <v>0</v>
      </c>
    </row>
    <row r="115" spans="1:4" ht="12.75" outlineLevel="2">
      <c r="A115" s="1" t="s">
        <v>88</v>
      </c>
      <c r="B115" s="1" t="s">
        <v>119</v>
      </c>
      <c r="C115" s="1">
        <v>0</v>
      </c>
      <c r="D115" s="1">
        <v>0</v>
      </c>
    </row>
    <row r="116" spans="1:4" ht="12.75" outlineLevel="1">
      <c r="A116" s="15" t="s">
        <v>239</v>
      </c>
      <c r="C116" s="1">
        <f>SUBTOTAL(9,C84:C115)</f>
        <v>143</v>
      </c>
      <c r="D116" s="1">
        <f>SUBTOTAL(9,D84:D115)</f>
        <v>83</v>
      </c>
    </row>
    <row r="117" spans="1:4" ht="12.75" outlineLevel="2">
      <c r="A117" s="1" t="s">
        <v>120</v>
      </c>
      <c r="B117" s="1" t="s">
        <v>121</v>
      </c>
      <c r="C117" s="1">
        <v>0</v>
      </c>
      <c r="D117" s="1">
        <v>0</v>
      </c>
    </row>
    <row r="118" spans="1:4" ht="12.75" outlineLevel="2">
      <c r="A118" s="1" t="s">
        <v>120</v>
      </c>
      <c r="B118" s="1" t="s">
        <v>122</v>
      </c>
      <c r="C118" s="1">
        <v>0</v>
      </c>
      <c r="D118" s="1">
        <v>0</v>
      </c>
    </row>
    <row r="119" spans="1:4" ht="12.75" outlineLevel="2">
      <c r="A119" s="1" t="s">
        <v>120</v>
      </c>
      <c r="B119" s="1" t="s">
        <v>123</v>
      </c>
      <c r="C119" s="1">
        <v>0</v>
      </c>
      <c r="D119" s="1">
        <v>0</v>
      </c>
    </row>
    <row r="120" spans="1:4" ht="12.75" outlineLevel="2">
      <c r="A120" s="1" t="s">
        <v>120</v>
      </c>
      <c r="B120" s="1" t="s">
        <v>124</v>
      </c>
      <c r="C120" s="1">
        <v>2</v>
      </c>
      <c r="D120" s="1">
        <v>0</v>
      </c>
    </row>
    <row r="121" spans="1:4" ht="12.75" outlineLevel="2">
      <c r="A121" s="1" t="s">
        <v>120</v>
      </c>
      <c r="B121" s="1" t="s">
        <v>125</v>
      </c>
      <c r="C121" s="1">
        <v>33</v>
      </c>
      <c r="D121" s="1">
        <v>14</v>
      </c>
    </row>
    <row r="122" spans="1:4" ht="12.75" outlineLevel="2">
      <c r="A122" s="1" t="s">
        <v>120</v>
      </c>
      <c r="B122" s="1" t="s">
        <v>126</v>
      </c>
      <c r="C122" s="1">
        <v>0</v>
      </c>
      <c r="D122" s="1">
        <v>0</v>
      </c>
    </row>
    <row r="123" spans="1:4" ht="12.75" outlineLevel="2">
      <c r="A123" s="1" t="s">
        <v>120</v>
      </c>
      <c r="B123" s="1" t="s">
        <v>127</v>
      </c>
      <c r="C123" s="1">
        <v>0</v>
      </c>
      <c r="D123" s="1">
        <v>0</v>
      </c>
    </row>
    <row r="124" spans="1:4" ht="12.75" outlineLevel="2">
      <c r="A124" s="1" t="s">
        <v>120</v>
      </c>
      <c r="B124" s="1" t="s">
        <v>128</v>
      </c>
      <c r="C124" s="1">
        <v>1</v>
      </c>
      <c r="D124" s="1">
        <v>0</v>
      </c>
    </row>
    <row r="125" spans="1:4" ht="12.75" outlineLevel="2">
      <c r="A125" s="1" t="s">
        <v>120</v>
      </c>
      <c r="B125" s="1" t="s">
        <v>129</v>
      </c>
      <c r="C125" s="1">
        <v>0</v>
      </c>
      <c r="D125" s="1">
        <v>0</v>
      </c>
    </row>
    <row r="126" spans="1:4" ht="12.75" outlineLevel="2">
      <c r="A126" s="1" t="s">
        <v>120</v>
      </c>
      <c r="B126" s="1" t="s">
        <v>130</v>
      </c>
      <c r="C126" s="1">
        <v>2</v>
      </c>
      <c r="D126" s="1">
        <v>1</v>
      </c>
    </row>
    <row r="127" spans="1:4" ht="12.75" outlineLevel="2">
      <c r="A127" s="1" t="s">
        <v>120</v>
      </c>
      <c r="B127" s="1" t="s">
        <v>131</v>
      </c>
      <c r="C127" s="1">
        <v>0</v>
      </c>
      <c r="D127" s="1">
        <v>0</v>
      </c>
    </row>
    <row r="128" spans="1:4" ht="12.75" outlineLevel="2">
      <c r="A128" s="1" t="s">
        <v>120</v>
      </c>
      <c r="B128" s="1" t="s">
        <v>234</v>
      </c>
      <c r="C128" s="1">
        <v>1</v>
      </c>
      <c r="D128" s="1">
        <v>0</v>
      </c>
    </row>
    <row r="129" spans="1:4" ht="12.75" outlineLevel="2">
      <c r="A129" s="1" t="s">
        <v>120</v>
      </c>
      <c r="B129" s="1" t="s">
        <v>132</v>
      </c>
      <c r="C129" s="1">
        <v>5</v>
      </c>
      <c r="D129" s="1">
        <v>3</v>
      </c>
    </row>
    <row r="130" spans="1:4" ht="12.75" outlineLevel="2">
      <c r="A130" s="1" t="s">
        <v>120</v>
      </c>
      <c r="B130" s="1" t="s">
        <v>133</v>
      </c>
      <c r="C130" s="1">
        <v>0</v>
      </c>
      <c r="D130" s="1">
        <v>0</v>
      </c>
    </row>
    <row r="131" spans="1:4" ht="12.75" outlineLevel="2">
      <c r="A131" s="1" t="s">
        <v>120</v>
      </c>
      <c r="B131" s="1" t="s">
        <v>134</v>
      </c>
      <c r="C131" s="1">
        <v>1</v>
      </c>
      <c r="D131" s="1">
        <v>1</v>
      </c>
    </row>
    <row r="132" spans="1:4" ht="12.75" outlineLevel="2">
      <c r="A132" s="1" t="s">
        <v>120</v>
      </c>
      <c r="B132" s="1" t="s">
        <v>135</v>
      </c>
      <c r="C132" s="1">
        <v>1</v>
      </c>
      <c r="D132" s="1">
        <v>0</v>
      </c>
    </row>
    <row r="133" spans="1:4" ht="12.75" outlineLevel="2">
      <c r="A133" s="1" t="s">
        <v>120</v>
      </c>
      <c r="B133" s="1" t="s">
        <v>136</v>
      </c>
      <c r="C133" s="1">
        <v>0</v>
      </c>
      <c r="D133" s="1">
        <v>0</v>
      </c>
    </row>
    <row r="134" spans="1:4" ht="12.75" outlineLevel="2">
      <c r="A134" s="1" t="s">
        <v>120</v>
      </c>
      <c r="B134" s="1" t="s">
        <v>137</v>
      </c>
      <c r="C134" s="1">
        <v>0</v>
      </c>
      <c r="D134" s="1">
        <v>0</v>
      </c>
    </row>
    <row r="135" spans="1:4" ht="12.75" outlineLevel="2">
      <c r="A135" s="1" t="s">
        <v>120</v>
      </c>
      <c r="B135" s="1" t="s">
        <v>138</v>
      </c>
      <c r="C135" s="1">
        <v>0</v>
      </c>
      <c r="D135" s="1">
        <v>0</v>
      </c>
    </row>
    <row r="136" spans="1:4" ht="12.75" outlineLevel="2">
      <c r="A136" s="1" t="s">
        <v>120</v>
      </c>
      <c r="B136" s="1" t="s">
        <v>139</v>
      </c>
      <c r="C136" s="1">
        <v>0</v>
      </c>
      <c r="D136" s="1">
        <v>0</v>
      </c>
    </row>
    <row r="137" spans="1:4" ht="12.75" outlineLevel="2">
      <c r="A137" s="1" t="s">
        <v>120</v>
      </c>
      <c r="B137" s="1" t="s">
        <v>140</v>
      </c>
      <c r="C137" s="1">
        <v>3</v>
      </c>
      <c r="D137" s="1">
        <v>0</v>
      </c>
    </row>
    <row r="138" spans="1:4" ht="12.75" outlineLevel="2">
      <c r="A138" s="1" t="s">
        <v>120</v>
      </c>
      <c r="B138" s="1" t="s">
        <v>141</v>
      </c>
      <c r="C138" s="1">
        <v>0</v>
      </c>
      <c r="D138" s="1">
        <v>0</v>
      </c>
    </row>
    <row r="139" spans="1:4" ht="12.75" outlineLevel="1">
      <c r="A139" s="15" t="s">
        <v>240</v>
      </c>
      <c r="C139" s="1">
        <f>SUBTOTAL(9,C117:C138)</f>
        <v>49</v>
      </c>
      <c r="D139" s="1">
        <f>SUBTOTAL(9,D117:D138)</f>
        <v>19</v>
      </c>
    </row>
    <row r="140" spans="1:4" ht="12.75">
      <c r="A140" s="15" t="s">
        <v>241</v>
      </c>
      <c r="C140" s="1">
        <f>SUBTOTAL(9,C2:C138)</f>
        <v>830</v>
      </c>
      <c r="D140" s="1">
        <f>SUBTOTAL(9,D2:D138)</f>
        <v>575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07/01/2011 Thru 09/30/2011
Data As Of 01/01/2012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3.00390625" style="1" customWidth="1"/>
    <col min="2" max="2" width="15.8515625" style="1" bestFit="1" customWidth="1"/>
    <col min="3" max="4" width="7.57421875" style="1" bestFit="1" customWidth="1"/>
    <col min="5" max="5" width="7.8515625" style="1" customWidth="1"/>
    <col min="6" max="6" width="7.140625" style="1" customWidth="1"/>
    <col min="7" max="7" width="10.140625" style="1" customWidth="1"/>
    <col min="8" max="8" width="7.8515625" style="1" bestFit="1" customWidth="1"/>
    <col min="9" max="9" width="7.7109375" style="1" customWidth="1"/>
    <col min="10" max="10" width="7.8515625" style="1" customWidth="1"/>
    <col min="11" max="11" width="9.7109375" style="1" customWidth="1"/>
    <col min="12" max="12" width="8.00390625" style="1" customWidth="1"/>
    <col min="13" max="13" width="8.57421875" style="1" bestFit="1" customWidth="1"/>
    <col min="14" max="14" width="10.140625" style="1" customWidth="1"/>
    <col min="15" max="15" width="11.8515625" style="1" customWidth="1"/>
    <col min="16" max="16" width="9.7109375" style="1" bestFit="1" customWidth="1"/>
    <col min="17" max="16384" width="9.140625" style="1" customWidth="1"/>
  </cols>
  <sheetData>
    <row r="1" spans="1:9" s="12" customFormat="1" ht="36">
      <c r="A1" s="13" t="s">
        <v>244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225</v>
      </c>
      <c r="H1" s="11" t="s">
        <v>382</v>
      </c>
      <c r="I1" s="11" t="s">
        <v>226</v>
      </c>
    </row>
    <row r="2" spans="1:9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9" ht="12.75" outlineLevel="2">
      <c r="A3" s="1" t="s">
        <v>219</v>
      </c>
      <c r="B3" s="1" t="s">
        <v>9</v>
      </c>
      <c r="C3" s="1">
        <v>1</v>
      </c>
      <c r="D3" s="1">
        <v>0</v>
      </c>
      <c r="E3" s="1">
        <v>0</v>
      </c>
      <c r="F3" s="1">
        <v>1</v>
      </c>
      <c r="G3" s="1">
        <v>0</v>
      </c>
      <c r="H3" s="1">
        <v>0</v>
      </c>
      <c r="I3" s="1">
        <v>0</v>
      </c>
    </row>
    <row r="4" spans="1:9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9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</row>
    <row r="6" spans="1:9" ht="12.75" outlineLevel="2">
      <c r="A6" s="1" t="s">
        <v>219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ht="12.75" outlineLevel="2">
      <c r="A8" s="1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12.75" outlineLevel="2">
      <c r="A13" s="1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12.75" outlineLevel="2">
      <c r="A14" s="1" t="s">
        <v>219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</row>
    <row r="16" spans="1:9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ht="12.75" outlineLevel="2">
      <c r="A18" s="1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12.75" outlineLevel="2">
      <c r="A19" s="1" t="s">
        <v>219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ht="12.75" outlineLevel="2">
      <c r="A20" s="1" t="s">
        <v>219</v>
      </c>
      <c r="B20" s="1" t="s">
        <v>26</v>
      </c>
      <c r="C20" s="1">
        <v>1</v>
      </c>
      <c r="D20" s="1">
        <v>0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</row>
    <row r="21" spans="1:9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12.75" outlineLevel="2">
      <c r="A25" s="1" t="s">
        <v>219</v>
      </c>
      <c r="B25" s="1" t="s">
        <v>31</v>
      </c>
      <c r="C25" s="1">
        <v>3</v>
      </c>
      <c r="D25" s="1">
        <v>3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ht="12.75" outlineLevel="2">
      <c r="A26" s="1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ht="12.75" outlineLevel="1">
      <c r="A29" s="16" t="s">
        <v>245</v>
      </c>
      <c r="C29" s="1">
        <f aca="true" t="shared" si="0" ref="C29:I29">SUBTOTAL(9,C2:C28)</f>
        <v>5</v>
      </c>
      <c r="D29" s="1">
        <f t="shared" si="0"/>
        <v>3</v>
      </c>
      <c r="E29" s="1">
        <f t="shared" si="0"/>
        <v>1</v>
      </c>
      <c r="F29" s="1">
        <f t="shared" si="0"/>
        <v>1</v>
      </c>
      <c r="G29" s="1">
        <f t="shared" si="0"/>
        <v>0</v>
      </c>
      <c r="H29" s="1">
        <f t="shared" si="0"/>
        <v>0</v>
      </c>
      <c r="I29" s="1">
        <f t="shared" si="0"/>
        <v>1</v>
      </c>
    </row>
    <row r="30" spans="1:9" ht="12.75" outlineLevel="2">
      <c r="A30" s="1" t="s">
        <v>227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ht="12.75" outlineLevel="2">
      <c r="A31" s="1" t="s">
        <v>227</v>
      </c>
      <c r="B31" s="1" t="s">
        <v>37</v>
      </c>
      <c r="C31" s="1">
        <v>2</v>
      </c>
      <c r="D31" s="1">
        <v>2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ht="12.75" outlineLevel="2">
      <c r="A32" s="1" t="s">
        <v>227</v>
      </c>
      <c r="B32" s="1" t="s">
        <v>38</v>
      </c>
      <c r="C32" s="1">
        <v>1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ht="12.75" outlineLevel="2">
      <c r="A33" s="1" t="s">
        <v>227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ht="12.75" outlineLevel="2">
      <c r="A34" s="1" t="s">
        <v>227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ht="12.75" outlineLevel="2">
      <c r="A35" s="1" t="s">
        <v>227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ht="12.75" outlineLevel="2">
      <c r="A36" s="1" t="s">
        <v>227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12.75" outlineLevel="2">
      <c r="A37" s="1" t="s">
        <v>227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ht="12.75" outlineLevel="2">
      <c r="A38" s="1" t="s">
        <v>227</v>
      </c>
      <c r="B38" s="1" t="s">
        <v>44</v>
      </c>
      <c r="C38" s="1">
        <v>1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</row>
    <row r="39" spans="1:9" ht="12.75" outlineLevel="2">
      <c r="A39" s="1" t="s">
        <v>227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ht="12.75" outlineLevel="2">
      <c r="A40" s="1" t="s">
        <v>227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ht="12.75" outlineLevel="2">
      <c r="A41" s="1" t="s">
        <v>227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ht="12.75" outlineLevel="2">
      <c r="A42" s="1" t="s">
        <v>227</v>
      </c>
      <c r="B42" s="1" t="s">
        <v>48</v>
      </c>
      <c r="C42" s="1">
        <v>8</v>
      </c>
      <c r="D42" s="1">
        <v>2</v>
      </c>
      <c r="E42" s="1">
        <v>0</v>
      </c>
      <c r="F42" s="1">
        <v>4</v>
      </c>
      <c r="G42" s="1">
        <v>0</v>
      </c>
      <c r="H42" s="1">
        <v>0</v>
      </c>
      <c r="I42" s="1">
        <v>0</v>
      </c>
    </row>
    <row r="43" spans="1:9" ht="12.75" outlineLevel="2">
      <c r="A43" s="1" t="s">
        <v>227</v>
      </c>
      <c r="B43" s="1" t="s">
        <v>49</v>
      </c>
      <c r="C43" s="1">
        <v>3</v>
      </c>
      <c r="D43" s="1">
        <v>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ht="12.75" outlineLevel="2">
      <c r="A44" s="1" t="s">
        <v>227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ht="12.75" outlineLevel="2">
      <c r="A45" s="1" t="s">
        <v>227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ht="12.75" outlineLevel="2">
      <c r="A46" s="1" t="s">
        <v>227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ht="12.75" outlineLevel="2">
      <c r="A47" s="1" t="s">
        <v>227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ht="12.75" outlineLevel="2">
      <c r="A48" s="1" t="s">
        <v>227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ht="12.75" outlineLevel="2">
      <c r="A49" s="1" t="s">
        <v>227</v>
      </c>
      <c r="B49" s="1" t="s">
        <v>55</v>
      </c>
      <c r="C49" s="1">
        <v>2</v>
      </c>
      <c r="D49" s="1">
        <v>1</v>
      </c>
      <c r="E49" s="1">
        <v>0</v>
      </c>
      <c r="F49" s="1">
        <v>1</v>
      </c>
      <c r="G49" s="1">
        <v>0</v>
      </c>
      <c r="H49" s="1">
        <v>0</v>
      </c>
      <c r="I49" s="1">
        <v>0</v>
      </c>
    </row>
    <row r="50" spans="1:9" ht="12.75" outlineLevel="2">
      <c r="A50" s="1" t="s">
        <v>227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 ht="12.75" outlineLevel="2">
      <c r="A51" s="1" t="s">
        <v>227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ht="12.75" outlineLevel="2">
      <c r="A52" s="1" t="s">
        <v>227</v>
      </c>
      <c r="B52" s="1" t="s">
        <v>58</v>
      </c>
      <c r="C52" s="1">
        <v>13</v>
      </c>
      <c r="D52" s="1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ht="12.75" outlineLevel="2">
      <c r="A53" s="1" t="s">
        <v>227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ht="12.75" outlineLevel="2">
      <c r="A54" s="1" t="s">
        <v>227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1</v>
      </c>
    </row>
    <row r="55" spans="1:9" ht="12.75" outlineLevel="1">
      <c r="A55" s="15" t="s">
        <v>246</v>
      </c>
      <c r="C55" s="1">
        <f aca="true" t="shared" si="1" ref="C55:I55">SUBTOTAL(9,C30:C54)</f>
        <v>30</v>
      </c>
      <c r="D55" s="1">
        <f t="shared" si="1"/>
        <v>23</v>
      </c>
      <c r="E55" s="1">
        <f t="shared" si="1"/>
        <v>0</v>
      </c>
      <c r="F55" s="1">
        <f t="shared" si="1"/>
        <v>5</v>
      </c>
      <c r="G55" s="1">
        <f t="shared" si="1"/>
        <v>0</v>
      </c>
      <c r="H55" s="1">
        <f t="shared" si="1"/>
        <v>0</v>
      </c>
      <c r="I55" s="1">
        <f t="shared" si="1"/>
        <v>2</v>
      </c>
    </row>
    <row r="56" spans="1:9" ht="12.75" outlineLevel="2">
      <c r="A56" s="1" t="s">
        <v>228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ht="12.75" outlineLevel="2">
      <c r="A57" s="1" t="s">
        <v>228</v>
      </c>
      <c r="B57" s="1" t="s">
        <v>63</v>
      </c>
      <c r="C57" s="1">
        <v>3</v>
      </c>
      <c r="D57" s="1">
        <v>2</v>
      </c>
      <c r="E57" s="1">
        <v>0</v>
      </c>
      <c r="F57" s="1">
        <v>1</v>
      </c>
      <c r="G57" s="1">
        <v>0</v>
      </c>
      <c r="H57" s="1">
        <v>0</v>
      </c>
      <c r="I57" s="1">
        <v>0</v>
      </c>
    </row>
    <row r="58" spans="1:9" ht="12.75" outlineLevel="2">
      <c r="A58" s="1" t="s">
        <v>228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ht="12.75" outlineLevel="2">
      <c r="A59" s="1" t="s">
        <v>228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ht="12.75" outlineLevel="2">
      <c r="A60" s="1" t="s">
        <v>228</v>
      </c>
      <c r="B60" s="1" t="s">
        <v>229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ht="12.75" outlineLevel="2">
      <c r="A61" s="1" t="s">
        <v>228</v>
      </c>
      <c r="B61" s="1" t="s">
        <v>66</v>
      </c>
      <c r="C61" s="1">
        <v>6</v>
      </c>
      <c r="D61" s="1">
        <v>6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</row>
    <row r="62" spans="1:9" ht="12.75" outlineLevel="2">
      <c r="A62" s="1" t="s">
        <v>228</v>
      </c>
      <c r="B62" s="1" t="s">
        <v>230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</row>
    <row r="63" spans="1:9" ht="12.75" outlineLevel="2">
      <c r="A63" s="1" t="s">
        <v>228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ht="12.75" outlineLevel="2">
      <c r="A64" s="1" t="s">
        <v>228</v>
      </c>
      <c r="B64" s="1" t="s">
        <v>68</v>
      </c>
      <c r="C64" s="1">
        <v>1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ht="12.75" outlineLevel="2">
      <c r="A65" s="1" t="s">
        <v>228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1</v>
      </c>
    </row>
    <row r="66" spans="1:9" ht="12.75" outlineLevel="2">
      <c r="A66" s="1" t="s">
        <v>228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ht="12.75" outlineLevel="2">
      <c r="A67" s="1" t="s">
        <v>228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ht="12.75" outlineLevel="2">
      <c r="A68" s="1" t="s">
        <v>228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ht="12.75" outlineLevel="2">
      <c r="A69" s="1" t="s">
        <v>228</v>
      </c>
      <c r="B69" s="1" t="s">
        <v>73</v>
      </c>
      <c r="C69" s="1">
        <v>1</v>
      </c>
      <c r="D69" s="1">
        <v>1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ht="12.75" outlineLevel="2">
      <c r="A70" s="1" t="s">
        <v>228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ht="12.75" outlineLevel="2">
      <c r="A71" s="1" t="s">
        <v>228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</row>
    <row r="72" spans="1:9" ht="12.75" outlineLevel="2">
      <c r="A72" s="1" t="s">
        <v>228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ht="12.75" outlineLevel="2">
      <c r="A73" s="1" t="s">
        <v>228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ht="12.75" outlineLevel="2">
      <c r="A74" s="1" t="s">
        <v>228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ht="12.75" outlineLevel="2">
      <c r="A75" s="1" t="s">
        <v>228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ht="12.75" outlineLevel="2">
      <c r="A76" s="1" t="s">
        <v>228</v>
      </c>
      <c r="B76" s="1" t="s">
        <v>80</v>
      </c>
      <c r="C76" s="1">
        <v>14</v>
      </c>
      <c r="D76" s="1">
        <v>6</v>
      </c>
      <c r="E76" s="1">
        <v>5</v>
      </c>
      <c r="F76" s="1">
        <v>1</v>
      </c>
      <c r="G76" s="1">
        <v>0</v>
      </c>
      <c r="H76" s="1">
        <v>2</v>
      </c>
      <c r="I76" s="1">
        <v>1</v>
      </c>
    </row>
    <row r="77" spans="1:9" ht="12.75" outlineLevel="2">
      <c r="A77" s="1" t="s">
        <v>228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ht="12.75" outlineLevel="2">
      <c r="A78" s="1" t="s">
        <v>228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ht="12.75" outlineLevel="2">
      <c r="A79" s="1" t="s">
        <v>228</v>
      </c>
      <c r="B79" s="1" t="s">
        <v>83</v>
      </c>
      <c r="C79" s="1">
        <v>1</v>
      </c>
      <c r="D79" s="1">
        <v>0</v>
      </c>
      <c r="E79" s="1">
        <v>1</v>
      </c>
      <c r="F79" s="1">
        <v>0</v>
      </c>
      <c r="G79" s="1">
        <v>0</v>
      </c>
      <c r="H79" s="1">
        <v>0</v>
      </c>
      <c r="I79" s="1">
        <v>0</v>
      </c>
    </row>
    <row r="80" spans="1:9" ht="12.75" outlineLevel="2">
      <c r="A80" s="1" t="s">
        <v>228</v>
      </c>
      <c r="B80" s="1" t="s">
        <v>84</v>
      </c>
      <c r="C80" s="1">
        <v>2</v>
      </c>
      <c r="D80" s="1">
        <v>0</v>
      </c>
      <c r="E80" s="1">
        <v>0</v>
      </c>
      <c r="F80" s="1">
        <v>1</v>
      </c>
      <c r="G80" s="1">
        <v>0</v>
      </c>
      <c r="H80" s="1">
        <v>1</v>
      </c>
      <c r="I80" s="1">
        <v>0</v>
      </c>
    </row>
    <row r="81" spans="1:9" ht="12.75" outlineLevel="2">
      <c r="A81" s="1" t="s">
        <v>228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 ht="12.75" outlineLevel="2">
      <c r="A82" s="1" t="s">
        <v>228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</row>
    <row r="83" spans="1:9" ht="12.75" outlineLevel="2">
      <c r="A83" s="1" t="s">
        <v>228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 ht="12.75" outlineLevel="1">
      <c r="A84" s="15" t="s">
        <v>247</v>
      </c>
      <c r="C84" s="1">
        <f aca="true" t="shared" si="2" ref="C84:I84">SUBTOTAL(9,C56:C83)</f>
        <v>28</v>
      </c>
      <c r="D84" s="1">
        <f t="shared" si="2"/>
        <v>16</v>
      </c>
      <c r="E84" s="1">
        <f t="shared" si="2"/>
        <v>6</v>
      </c>
      <c r="F84" s="1">
        <f t="shared" si="2"/>
        <v>3</v>
      </c>
      <c r="G84" s="1">
        <f t="shared" si="2"/>
        <v>0</v>
      </c>
      <c r="H84" s="1">
        <f t="shared" si="2"/>
        <v>3</v>
      </c>
      <c r="I84" s="1">
        <f t="shared" si="2"/>
        <v>3</v>
      </c>
    </row>
    <row r="85" spans="1:9" ht="12.75" outlineLevel="2">
      <c r="A85" s="1" t="s">
        <v>231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6" spans="1:9" ht="12.75" outlineLevel="2">
      <c r="A86" s="1" t="s">
        <v>231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ht="12.75" outlineLevel="2">
      <c r="A87" s="1" t="s">
        <v>231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ht="12.75" outlineLevel="2">
      <c r="A88" s="1" t="s">
        <v>231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</row>
    <row r="89" spans="1:9" ht="12.75" outlineLevel="2">
      <c r="A89" s="1" t="s">
        <v>231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ht="12.75" outlineLevel="2">
      <c r="A90" s="1" t="s">
        <v>231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 ht="12.75" outlineLevel="2">
      <c r="A91" s="1" t="s">
        <v>231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ht="12.75" outlineLevel="2">
      <c r="A92" s="1" t="s">
        <v>231</v>
      </c>
      <c r="B92" s="1" t="s">
        <v>96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</row>
    <row r="93" spans="1:9" ht="12.75" outlineLevel="2">
      <c r="A93" s="1" t="s">
        <v>231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</row>
    <row r="94" spans="1:9" ht="12.75" outlineLevel="2">
      <c r="A94" s="1" t="s">
        <v>231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 ht="12.75" outlineLevel="2">
      <c r="A95" s="1" t="s">
        <v>231</v>
      </c>
      <c r="B95" s="1" t="s">
        <v>99</v>
      </c>
      <c r="C95" s="1">
        <v>1</v>
      </c>
      <c r="D95" s="1">
        <v>0</v>
      </c>
      <c r="E95" s="1">
        <v>0</v>
      </c>
      <c r="F95" s="1">
        <v>0</v>
      </c>
      <c r="G95" s="1">
        <v>1</v>
      </c>
      <c r="H95" s="1">
        <v>0</v>
      </c>
      <c r="I95" s="1">
        <v>0</v>
      </c>
    </row>
    <row r="96" spans="1:9" ht="12.75" outlineLevel="2">
      <c r="A96" s="1" t="s">
        <v>231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</row>
    <row r="97" spans="1:9" ht="12.75" outlineLevel="2">
      <c r="A97" s="1" t="s">
        <v>231</v>
      </c>
      <c r="B97" s="1" t="s">
        <v>101</v>
      </c>
      <c r="C97" s="1">
        <v>3</v>
      </c>
      <c r="D97" s="1">
        <v>0</v>
      </c>
      <c r="E97" s="1">
        <v>0</v>
      </c>
      <c r="F97" s="1">
        <v>1</v>
      </c>
      <c r="G97" s="1">
        <v>0</v>
      </c>
      <c r="H97" s="1">
        <v>0</v>
      </c>
      <c r="I97" s="1">
        <v>0</v>
      </c>
    </row>
    <row r="98" spans="1:9" ht="12.75" outlineLevel="2">
      <c r="A98" s="1" t="s">
        <v>231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</row>
    <row r="99" spans="1:9" ht="12.75" outlineLevel="2">
      <c r="A99" s="1" t="s">
        <v>231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</row>
    <row r="100" spans="1:9" ht="12.75" outlineLevel="2">
      <c r="A100" s="1" t="s">
        <v>231</v>
      </c>
      <c r="B100" s="1" t="s">
        <v>232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</row>
    <row r="101" spans="1:9" ht="12.75" outlineLevel="2">
      <c r="A101" s="1" t="s">
        <v>231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 ht="12.75" outlineLevel="2">
      <c r="A102" s="1" t="s">
        <v>231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</row>
    <row r="103" spans="1:9" ht="12.75" outlineLevel="2">
      <c r="A103" s="1" t="s">
        <v>231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</row>
    <row r="104" spans="1:9" ht="12.75" outlineLevel="2">
      <c r="A104" s="1" t="s">
        <v>231</v>
      </c>
      <c r="B104" s="1" t="s">
        <v>106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2</v>
      </c>
    </row>
    <row r="105" spans="1:9" ht="12.75" outlineLevel="2">
      <c r="A105" s="1" t="s">
        <v>231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1</v>
      </c>
    </row>
    <row r="106" spans="1:9" ht="12.75" outlineLevel="2">
      <c r="A106" s="1" t="s">
        <v>231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</row>
    <row r="107" spans="1:9" ht="12.75" outlineLevel="2">
      <c r="A107" s="1" t="s">
        <v>231</v>
      </c>
      <c r="B107" s="1" t="s">
        <v>109</v>
      </c>
      <c r="C107" s="1">
        <v>1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</row>
    <row r="108" spans="1:9" ht="12.75" outlineLevel="2">
      <c r="A108" s="1" t="s">
        <v>231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</row>
    <row r="109" spans="1:9" ht="12.75" outlineLevel="2">
      <c r="A109" s="1" t="s">
        <v>231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</row>
    <row r="110" spans="1:9" ht="12.75" outlineLevel="2">
      <c r="A110" s="1" t="s">
        <v>231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</row>
    <row r="111" spans="1:9" ht="12.75" outlineLevel="2">
      <c r="A111" s="1" t="s">
        <v>231</v>
      </c>
      <c r="B111" s="1" t="s">
        <v>113</v>
      </c>
      <c r="C111" s="1">
        <v>1</v>
      </c>
      <c r="D111" s="1">
        <v>0</v>
      </c>
      <c r="E111" s="1">
        <v>0</v>
      </c>
      <c r="F111" s="1">
        <v>1</v>
      </c>
      <c r="G111" s="1">
        <v>0</v>
      </c>
      <c r="H111" s="1">
        <v>0</v>
      </c>
      <c r="I111" s="1">
        <v>0</v>
      </c>
    </row>
    <row r="112" spans="1:9" ht="12.75" outlineLevel="2">
      <c r="A112" s="1" t="s">
        <v>231</v>
      </c>
      <c r="B112" s="1" t="s">
        <v>114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</row>
    <row r="113" spans="1:9" ht="12.75" outlineLevel="2">
      <c r="A113" s="1" t="s">
        <v>231</v>
      </c>
      <c r="B113" s="1" t="s">
        <v>115</v>
      </c>
      <c r="C113" s="1">
        <v>2</v>
      </c>
      <c r="D113" s="1">
        <v>2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</row>
    <row r="114" spans="1:9" ht="12.75" outlineLevel="2">
      <c r="A114" s="1" t="s">
        <v>231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</row>
    <row r="115" spans="1:9" ht="12.75" outlineLevel="2">
      <c r="A115" s="1" t="s">
        <v>231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</row>
    <row r="116" spans="1:9" ht="12.75" outlineLevel="2">
      <c r="A116" s="1" t="s">
        <v>231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</row>
    <row r="117" spans="1:9" ht="12.75" outlineLevel="2">
      <c r="A117" s="1" t="s">
        <v>231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</row>
    <row r="118" spans="1:9" ht="12.75" outlineLevel="1">
      <c r="A118" s="15" t="s">
        <v>248</v>
      </c>
      <c r="C118" s="1">
        <f aca="true" t="shared" si="3" ref="C118:I118">SUBTOTAL(9,C85:C117)</f>
        <v>8</v>
      </c>
      <c r="D118" s="1">
        <f t="shared" si="3"/>
        <v>3</v>
      </c>
      <c r="E118" s="1">
        <f t="shared" si="3"/>
        <v>0</v>
      </c>
      <c r="F118" s="1">
        <f t="shared" si="3"/>
        <v>2</v>
      </c>
      <c r="G118" s="1">
        <f t="shared" si="3"/>
        <v>1</v>
      </c>
      <c r="H118" s="1">
        <f t="shared" si="3"/>
        <v>0</v>
      </c>
      <c r="I118" s="1">
        <f t="shared" si="3"/>
        <v>3</v>
      </c>
    </row>
    <row r="119" spans="1:9" ht="12.75" outlineLevel="2">
      <c r="A119" s="1" t="s">
        <v>233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</row>
    <row r="120" spans="1:9" ht="12.75" outlineLevel="2">
      <c r="A120" s="1" t="s">
        <v>233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</row>
    <row r="121" spans="1:9" ht="12.75" outlineLevel="2">
      <c r="A121" s="1" t="s">
        <v>233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</row>
    <row r="122" spans="1:9" ht="12.75" outlineLevel="2">
      <c r="A122" s="1" t="s">
        <v>233</v>
      </c>
      <c r="B122" s="1" t="s">
        <v>124</v>
      </c>
      <c r="C122" s="1">
        <v>3</v>
      </c>
      <c r="D122" s="1">
        <v>1</v>
      </c>
      <c r="E122" s="1">
        <v>0</v>
      </c>
      <c r="F122" s="1">
        <v>2</v>
      </c>
      <c r="G122" s="1">
        <v>0</v>
      </c>
      <c r="H122" s="1">
        <v>0</v>
      </c>
      <c r="I122" s="1">
        <v>0</v>
      </c>
    </row>
    <row r="123" spans="1:9" ht="12.75" outlineLevel="2">
      <c r="A123" s="1" t="s">
        <v>233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</row>
    <row r="124" spans="1:9" ht="12.75" outlineLevel="2">
      <c r="A124" s="1" t="s">
        <v>233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</row>
    <row r="125" spans="1:9" ht="12.75" outlineLevel="2">
      <c r="A125" s="1" t="s">
        <v>233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ht="12.75" outlineLevel="2">
      <c r="A126" s="1" t="s">
        <v>233</v>
      </c>
      <c r="B126" s="1" t="s">
        <v>128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1</v>
      </c>
    </row>
    <row r="127" spans="1:9" ht="12.75" outlineLevel="2">
      <c r="A127" s="1" t="s">
        <v>233</v>
      </c>
      <c r="B127" s="1" t="s">
        <v>129</v>
      </c>
      <c r="C127" s="1">
        <v>1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ht="12.75" outlineLevel="2">
      <c r="A128" s="1" t="s">
        <v>233</v>
      </c>
      <c r="B128" s="1" t="s">
        <v>130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</row>
    <row r="129" spans="1:9" ht="12.75" outlineLevel="2">
      <c r="A129" s="1" t="s">
        <v>233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</row>
    <row r="130" spans="1:9" ht="12.75" outlineLevel="2">
      <c r="A130" s="1" t="s">
        <v>233</v>
      </c>
      <c r="B130" s="1" t="s">
        <v>234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ht="12.75" outlineLevel="2">
      <c r="A131" s="1" t="s">
        <v>233</v>
      </c>
      <c r="B131" s="1" t="s">
        <v>132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</row>
    <row r="132" spans="1:9" ht="12.75" outlineLevel="2">
      <c r="A132" s="1" t="s">
        <v>233</v>
      </c>
      <c r="B132" s="1" t="s">
        <v>133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1</v>
      </c>
    </row>
    <row r="133" spans="1:9" ht="12.75" outlineLevel="2">
      <c r="A133" s="1" t="s">
        <v>233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</row>
    <row r="134" spans="1:9" ht="12.75" outlineLevel="2">
      <c r="A134" s="1" t="s">
        <v>233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</row>
    <row r="135" spans="1:9" ht="12.75" outlineLevel="2">
      <c r="A135" s="1" t="s">
        <v>233</v>
      </c>
      <c r="B135" s="1" t="s">
        <v>136</v>
      </c>
      <c r="C135" s="1">
        <v>1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</row>
    <row r="136" spans="1:9" ht="12.75" outlineLevel="2">
      <c r="A136" s="1" t="s">
        <v>233</v>
      </c>
      <c r="B136" s="1" t="s">
        <v>137</v>
      </c>
      <c r="C136" s="1">
        <v>3</v>
      </c>
      <c r="D136" s="1">
        <v>2</v>
      </c>
      <c r="E136" s="1">
        <v>0</v>
      </c>
      <c r="F136" s="1">
        <v>1</v>
      </c>
      <c r="G136" s="1">
        <v>0</v>
      </c>
      <c r="H136" s="1">
        <v>0</v>
      </c>
      <c r="I136" s="1">
        <v>0</v>
      </c>
    </row>
    <row r="137" spans="1:9" ht="12.75" outlineLevel="2">
      <c r="A137" s="1" t="s">
        <v>233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</row>
    <row r="138" spans="1:9" ht="12.75" outlineLevel="2">
      <c r="A138" s="1" t="s">
        <v>233</v>
      </c>
      <c r="B138" s="1" t="s">
        <v>139</v>
      </c>
      <c r="C138" s="1">
        <v>2</v>
      </c>
      <c r="D138" s="1">
        <v>1</v>
      </c>
      <c r="E138" s="1">
        <v>0</v>
      </c>
      <c r="F138" s="1">
        <v>1</v>
      </c>
      <c r="G138" s="1">
        <v>0</v>
      </c>
      <c r="H138" s="1">
        <v>0</v>
      </c>
      <c r="I138" s="1">
        <v>0</v>
      </c>
    </row>
    <row r="139" spans="1:9" ht="12.75" outlineLevel="2">
      <c r="A139" s="1" t="s">
        <v>233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</row>
    <row r="140" spans="1:9" ht="12.75" outlineLevel="2">
      <c r="A140" s="1" t="s">
        <v>233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</row>
    <row r="141" spans="1:9" ht="12.75" outlineLevel="1">
      <c r="A141" s="15" t="s">
        <v>249</v>
      </c>
      <c r="C141" s="1">
        <f aca="true" t="shared" si="4" ref="C141:I141">SUBTOTAL(9,C119:C140)</f>
        <v>10</v>
      </c>
      <c r="D141" s="1">
        <f t="shared" si="4"/>
        <v>6</v>
      </c>
      <c r="E141" s="1">
        <f t="shared" si="4"/>
        <v>0</v>
      </c>
      <c r="F141" s="1">
        <f t="shared" si="4"/>
        <v>4</v>
      </c>
      <c r="G141" s="1">
        <f t="shared" si="4"/>
        <v>0</v>
      </c>
      <c r="H141" s="1">
        <f t="shared" si="4"/>
        <v>0</v>
      </c>
      <c r="I141" s="1">
        <f t="shared" si="4"/>
        <v>2</v>
      </c>
    </row>
    <row r="142" spans="1:9" ht="12.75">
      <c r="A142" s="15" t="s">
        <v>241</v>
      </c>
      <c r="C142" s="1">
        <f aca="true" t="shared" si="5" ref="C142:I142">SUBTOTAL(9,C2:C140)</f>
        <v>81</v>
      </c>
      <c r="D142" s="1">
        <f t="shared" si="5"/>
        <v>51</v>
      </c>
      <c r="E142" s="1">
        <f t="shared" si="5"/>
        <v>7</v>
      </c>
      <c r="F142" s="1">
        <f t="shared" si="5"/>
        <v>15</v>
      </c>
      <c r="G142" s="1">
        <f t="shared" si="5"/>
        <v>1</v>
      </c>
      <c r="H142" s="1">
        <f t="shared" si="5"/>
        <v>3</v>
      </c>
      <c r="I142" s="1">
        <f t="shared" si="5"/>
        <v>11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07/01/2011 Thru 09/30/2011
Data As Of 01/01/2012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1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34.5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235</v>
      </c>
      <c r="J1" s="8" t="s">
        <v>242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11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149</v>
      </c>
      <c r="D3" s="1">
        <v>9</v>
      </c>
      <c r="E3" s="1">
        <v>8</v>
      </c>
      <c r="F3" s="1">
        <v>1</v>
      </c>
      <c r="G3" s="1">
        <v>0</v>
      </c>
      <c r="H3" s="1">
        <v>0</v>
      </c>
      <c r="I3" s="1">
        <v>7</v>
      </c>
      <c r="J3" s="1">
        <v>1</v>
      </c>
    </row>
    <row r="4" spans="1:10" ht="12.75" outlineLevel="2">
      <c r="A4" s="1" t="s">
        <v>7</v>
      </c>
      <c r="B4" s="1" t="s">
        <v>8</v>
      </c>
      <c r="C4" s="1" t="s">
        <v>150</v>
      </c>
      <c r="D4" s="1">
        <v>11</v>
      </c>
      <c r="E4" s="1">
        <v>9</v>
      </c>
      <c r="F4" s="1">
        <v>1</v>
      </c>
      <c r="G4" s="1">
        <v>0</v>
      </c>
      <c r="H4" s="1">
        <v>0</v>
      </c>
      <c r="I4" s="1">
        <v>8</v>
      </c>
      <c r="J4" s="1">
        <v>1</v>
      </c>
    </row>
    <row r="5" spans="1:10" ht="12.75" outlineLevel="2">
      <c r="A5" s="1" t="s">
        <v>7</v>
      </c>
      <c r="B5" s="1" t="s">
        <v>8</v>
      </c>
      <c r="C5" s="1" t="s">
        <v>151</v>
      </c>
      <c r="D5" s="1">
        <v>3</v>
      </c>
      <c r="E5" s="1">
        <v>3</v>
      </c>
      <c r="F5" s="1">
        <v>3</v>
      </c>
      <c r="G5" s="1">
        <v>0</v>
      </c>
      <c r="H5" s="1">
        <v>0</v>
      </c>
      <c r="I5" s="1">
        <v>0</v>
      </c>
      <c r="J5" s="1">
        <v>3</v>
      </c>
    </row>
    <row r="6" spans="1:10" ht="12.75" outlineLevel="2">
      <c r="A6" s="1" t="s">
        <v>7</v>
      </c>
      <c r="B6" s="1" t="s">
        <v>8</v>
      </c>
      <c r="C6" s="1" t="s">
        <v>152</v>
      </c>
      <c r="D6" s="1">
        <v>1</v>
      </c>
      <c r="E6" s="1">
        <v>1</v>
      </c>
      <c r="F6" s="1">
        <v>0</v>
      </c>
      <c r="G6" s="1">
        <v>0</v>
      </c>
      <c r="H6" s="1">
        <v>0</v>
      </c>
      <c r="I6" s="1">
        <v>1</v>
      </c>
      <c r="J6" s="1">
        <v>0</v>
      </c>
    </row>
    <row r="7" spans="2:10" ht="12.75" outlineLevel="1">
      <c r="B7" s="16" t="s">
        <v>251</v>
      </c>
      <c r="D7" s="1">
        <f aca="true" t="shared" si="0" ref="D7:J7">SUBTOTAL(9,D2:D6)</f>
        <v>35</v>
      </c>
      <c r="E7" s="1">
        <f t="shared" si="0"/>
        <v>21</v>
      </c>
      <c r="F7" s="1">
        <f t="shared" si="0"/>
        <v>5</v>
      </c>
      <c r="G7" s="1">
        <f t="shared" si="0"/>
        <v>0</v>
      </c>
      <c r="H7" s="1">
        <f t="shared" si="0"/>
        <v>0</v>
      </c>
      <c r="I7" s="1">
        <f t="shared" si="0"/>
        <v>16</v>
      </c>
      <c r="J7" s="1">
        <f t="shared" si="0"/>
        <v>5</v>
      </c>
    </row>
    <row r="8" spans="1:10" ht="12.75" outlineLevel="2">
      <c r="A8" s="1" t="s">
        <v>7</v>
      </c>
      <c r="B8" s="1" t="s">
        <v>9</v>
      </c>
      <c r="C8" s="1" t="s">
        <v>146</v>
      </c>
      <c r="D8" s="1">
        <v>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 outlineLevel="2">
      <c r="A9" s="1" t="s">
        <v>7</v>
      </c>
      <c r="B9" s="1" t="s">
        <v>9</v>
      </c>
      <c r="C9" s="1" t="s">
        <v>147</v>
      </c>
      <c r="D9" s="1">
        <v>1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 outlineLevel="2">
      <c r="A10" s="1" t="s">
        <v>7</v>
      </c>
      <c r="B10" s="1" t="s">
        <v>9</v>
      </c>
      <c r="C10" s="1" t="s">
        <v>148</v>
      </c>
      <c r="D10" s="1">
        <v>13</v>
      </c>
      <c r="E10" s="1">
        <v>13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149</v>
      </c>
      <c r="D11" s="1">
        <v>22</v>
      </c>
      <c r="E11" s="1">
        <v>22</v>
      </c>
      <c r="F11" s="1">
        <v>1</v>
      </c>
      <c r="G11" s="1">
        <v>0</v>
      </c>
      <c r="H11" s="1">
        <v>0</v>
      </c>
      <c r="I11" s="1">
        <v>1</v>
      </c>
      <c r="J11" s="1">
        <v>1</v>
      </c>
    </row>
    <row r="12" spans="1:10" ht="12.75" outlineLevel="2">
      <c r="A12" s="1" t="s">
        <v>7</v>
      </c>
      <c r="B12" s="1" t="s">
        <v>9</v>
      </c>
      <c r="C12" s="1" t="s">
        <v>150</v>
      </c>
      <c r="D12" s="1">
        <v>29</v>
      </c>
      <c r="E12" s="1">
        <v>29</v>
      </c>
      <c r="F12" s="1">
        <v>2</v>
      </c>
      <c r="G12" s="1">
        <v>1</v>
      </c>
      <c r="H12" s="1">
        <v>0</v>
      </c>
      <c r="I12" s="1">
        <v>4</v>
      </c>
      <c r="J12" s="1">
        <v>1</v>
      </c>
    </row>
    <row r="13" spans="1:10" ht="12.75" outlineLevel="2">
      <c r="A13" s="1" t="s">
        <v>7</v>
      </c>
      <c r="B13" s="1" t="s">
        <v>9</v>
      </c>
      <c r="C13" s="1" t="s">
        <v>151</v>
      </c>
      <c r="D13" s="1">
        <v>11</v>
      </c>
      <c r="E13" s="1">
        <v>11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2.75" outlineLevel="2">
      <c r="A14" s="1" t="s">
        <v>7</v>
      </c>
      <c r="B14" s="1" t="s">
        <v>9</v>
      </c>
      <c r="C14" s="1" t="s">
        <v>152</v>
      </c>
      <c r="D14" s="1">
        <v>1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2:10" ht="12.75" outlineLevel="1">
      <c r="B15" s="15" t="s">
        <v>252</v>
      </c>
      <c r="D15" s="1">
        <f aca="true" t="shared" si="1" ref="D15:J15">SUBTOTAL(9,D8:D14)</f>
        <v>82</v>
      </c>
      <c r="E15" s="1">
        <f t="shared" si="1"/>
        <v>77</v>
      </c>
      <c r="F15" s="1">
        <f t="shared" si="1"/>
        <v>3</v>
      </c>
      <c r="G15" s="1">
        <f t="shared" si="1"/>
        <v>1</v>
      </c>
      <c r="H15" s="1">
        <f t="shared" si="1"/>
        <v>0</v>
      </c>
      <c r="I15" s="1">
        <f t="shared" si="1"/>
        <v>6</v>
      </c>
      <c r="J15" s="1">
        <f t="shared" si="1"/>
        <v>2</v>
      </c>
    </row>
    <row r="16" spans="1:10" ht="12.75" outlineLevel="2">
      <c r="A16" s="1" t="s">
        <v>7</v>
      </c>
      <c r="B16" s="1" t="s">
        <v>10</v>
      </c>
      <c r="C16" s="1" t="s">
        <v>146</v>
      </c>
      <c r="D16" s="1">
        <v>47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7</v>
      </c>
      <c r="B17" s="1" t="s">
        <v>10</v>
      </c>
      <c r="C17" s="1" t="s">
        <v>147</v>
      </c>
      <c r="D17" s="1">
        <v>2</v>
      </c>
      <c r="E17" s="1">
        <v>2</v>
      </c>
      <c r="F17" s="1">
        <v>1</v>
      </c>
      <c r="G17" s="1">
        <v>1</v>
      </c>
      <c r="H17" s="1">
        <v>0</v>
      </c>
      <c r="I17" s="1">
        <v>1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148</v>
      </c>
      <c r="D18" s="1">
        <v>5</v>
      </c>
      <c r="E18" s="1">
        <v>5</v>
      </c>
      <c r="F18" s="1">
        <v>0</v>
      </c>
      <c r="G18" s="1">
        <v>0</v>
      </c>
      <c r="H18" s="1">
        <v>0</v>
      </c>
      <c r="I18" s="1">
        <v>5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149</v>
      </c>
      <c r="D19" s="1">
        <v>14</v>
      </c>
      <c r="E19" s="1">
        <v>13</v>
      </c>
      <c r="F19" s="1">
        <v>0</v>
      </c>
      <c r="G19" s="1">
        <v>0</v>
      </c>
      <c r="H19" s="1">
        <v>0</v>
      </c>
      <c r="I19" s="1">
        <v>10</v>
      </c>
      <c r="J19" s="1">
        <v>0</v>
      </c>
    </row>
    <row r="20" spans="1:10" ht="12.75" outlineLevel="2">
      <c r="A20" s="1" t="s">
        <v>7</v>
      </c>
      <c r="B20" s="1" t="s">
        <v>10</v>
      </c>
      <c r="C20" s="1" t="s">
        <v>150</v>
      </c>
      <c r="D20" s="1">
        <v>42</v>
      </c>
      <c r="E20" s="1">
        <v>36</v>
      </c>
      <c r="F20" s="1">
        <v>4</v>
      </c>
      <c r="G20" s="1">
        <v>0</v>
      </c>
      <c r="H20" s="1">
        <v>0</v>
      </c>
      <c r="I20" s="1">
        <v>31</v>
      </c>
      <c r="J20" s="1">
        <v>4</v>
      </c>
    </row>
    <row r="21" spans="1:10" ht="12.75" outlineLevel="2">
      <c r="A21" s="1" t="s">
        <v>7</v>
      </c>
      <c r="B21" s="1" t="s">
        <v>10</v>
      </c>
      <c r="C21" s="1" t="s">
        <v>151</v>
      </c>
      <c r="D21" s="1">
        <v>4</v>
      </c>
      <c r="E21" s="1">
        <v>2</v>
      </c>
      <c r="F21" s="1">
        <v>2</v>
      </c>
      <c r="G21" s="1">
        <v>1</v>
      </c>
      <c r="H21" s="1">
        <v>0</v>
      </c>
      <c r="I21" s="1">
        <v>0</v>
      </c>
      <c r="J21" s="1">
        <v>1</v>
      </c>
    </row>
    <row r="22" spans="1:10" ht="12.75" outlineLevel="2">
      <c r="A22" s="1" t="s">
        <v>7</v>
      </c>
      <c r="B22" s="1" t="s">
        <v>10</v>
      </c>
      <c r="C22" s="1" t="s">
        <v>152</v>
      </c>
      <c r="D22" s="1">
        <v>3</v>
      </c>
      <c r="E22" s="1">
        <v>3</v>
      </c>
      <c r="F22" s="1">
        <v>0</v>
      </c>
      <c r="G22" s="1">
        <v>0</v>
      </c>
      <c r="H22" s="1">
        <v>0</v>
      </c>
      <c r="I22" s="1">
        <v>3</v>
      </c>
      <c r="J22" s="1">
        <v>0</v>
      </c>
    </row>
    <row r="23" spans="2:10" ht="12.75" outlineLevel="1">
      <c r="B23" s="15" t="s">
        <v>253</v>
      </c>
      <c r="D23" s="1">
        <f aca="true" t="shared" si="2" ref="D23:J23">SUBTOTAL(9,D16:D22)</f>
        <v>117</v>
      </c>
      <c r="E23" s="1">
        <f t="shared" si="2"/>
        <v>61</v>
      </c>
      <c r="F23" s="1">
        <f t="shared" si="2"/>
        <v>7</v>
      </c>
      <c r="G23" s="1">
        <f t="shared" si="2"/>
        <v>2</v>
      </c>
      <c r="H23" s="1">
        <f t="shared" si="2"/>
        <v>0</v>
      </c>
      <c r="I23" s="1">
        <f t="shared" si="2"/>
        <v>50</v>
      </c>
      <c r="J23" s="1">
        <f t="shared" si="2"/>
        <v>5</v>
      </c>
    </row>
    <row r="24" spans="1:10" ht="12.75" outlineLevel="2">
      <c r="A24" s="1" t="s">
        <v>7</v>
      </c>
      <c r="B24" s="1" t="s">
        <v>11</v>
      </c>
      <c r="C24" s="1" t="s">
        <v>146</v>
      </c>
      <c r="D24" s="1">
        <v>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 outlineLevel="2">
      <c r="A25" s="1" t="s">
        <v>7</v>
      </c>
      <c r="B25" s="1" t="s">
        <v>11</v>
      </c>
      <c r="C25" s="1" t="s">
        <v>150</v>
      </c>
      <c r="D25" s="1">
        <v>2</v>
      </c>
      <c r="E25" s="1">
        <v>2</v>
      </c>
      <c r="F25" s="1">
        <v>0</v>
      </c>
      <c r="G25" s="1">
        <v>0</v>
      </c>
      <c r="H25" s="1">
        <v>0</v>
      </c>
      <c r="I25" s="1">
        <v>2</v>
      </c>
      <c r="J25" s="1">
        <v>0</v>
      </c>
    </row>
    <row r="26" spans="2:10" ht="12.75" outlineLevel="1">
      <c r="B26" s="15" t="s">
        <v>254</v>
      </c>
      <c r="D26" s="1">
        <f aca="true" t="shared" si="3" ref="D26:J26">SUBTOTAL(9,D24:D25)</f>
        <v>7</v>
      </c>
      <c r="E26" s="1">
        <f t="shared" si="3"/>
        <v>2</v>
      </c>
      <c r="F26" s="1">
        <f t="shared" si="3"/>
        <v>0</v>
      </c>
      <c r="G26" s="1">
        <f t="shared" si="3"/>
        <v>0</v>
      </c>
      <c r="H26" s="1">
        <f t="shared" si="3"/>
        <v>0</v>
      </c>
      <c r="I26" s="1">
        <f t="shared" si="3"/>
        <v>2</v>
      </c>
      <c r="J26" s="1">
        <f t="shared" si="3"/>
        <v>0</v>
      </c>
    </row>
    <row r="27" spans="1:10" ht="12.75" outlineLevel="2">
      <c r="A27" s="1" t="s">
        <v>7</v>
      </c>
      <c r="B27" s="1" t="s">
        <v>12</v>
      </c>
      <c r="C27" s="1" t="s">
        <v>146</v>
      </c>
      <c r="D27" s="1">
        <v>26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ht="12.75" outlineLevel="2">
      <c r="A28" s="1" t="s">
        <v>7</v>
      </c>
      <c r="B28" s="1" t="s">
        <v>12</v>
      </c>
      <c r="C28" s="1" t="s">
        <v>147</v>
      </c>
      <c r="D28" s="1">
        <v>18</v>
      </c>
      <c r="E28" s="1">
        <v>5</v>
      </c>
      <c r="F28" s="1">
        <v>0</v>
      </c>
      <c r="G28" s="1">
        <v>0</v>
      </c>
      <c r="H28" s="1">
        <v>0</v>
      </c>
      <c r="I28" s="1">
        <v>5</v>
      </c>
      <c r="J28" s="1">
        <v>0</v>
      </c>
    </row>
    <row r="29" spans="1:10" ht="12.75" outlineLevel="2">
      <c r="A29" s="1" t="s">
        <v>7</v>
      </c>
      <c r="B29" s="1" t="s">
        <v>12</v>
      </c>
      <c r="C29" s="1" t="s">
        <v>148</v>
      </c>
      <c r="D29" s="1">
        <v>32</v>
      </c>
      <c r="E29" s="1">
        <v>2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</row>
    <row r="30" spans="1:10" ht="12.75" outlineLevel="2">
      <c r="A30" s="1" t="s">
        <v>7</v>
      </c>
      <c r="B30" s="1" t="s">
        <v>12</v>
      </c>
      <c r="C30" s="1" t="s">
        <v>149</v>
      </c>
      <c r="D30" s="1">
        <v>149</v>
      </c>
      <c r="E30" s="1">
        <v>56</v>
      </c>
      <c r="F30" s="1">
        <v>2</v>
      </c>
      <c r="G30" s="1">
        <v>0</v>
      </c>
      <c r="H30" s="1">
        <v>0</v>
      </c>
      <c r="I30" s="1">
        <v>32</v>
      </c>
      <c r="J30" s="1">
        <v>2</v>
      </c>
    </row>
    <row r="31" spans="1:10" ht="12.75" outlineLevel="2">
      <c r="A31" s="1" t="s">
        <v>7</v>
      </c>
      <c r="B31" s="1" t="s">
        <v>12</v>
      </c>
      <c r="C31" s="1" t="s">
        <v>150</v>
      </c>
      <c r="D31" s="1">
        <v>442</v>
      </c>
      <c r="E31" s="1">
        <v>162</v>
      </c>
      <c r="F31" s="1">
        <v>10</v>
      </c>
      <c r="G31" s="1">
        <v>5</v>
      </c>
      <c r="H31" s="1">
        <v>0</v>
      </c>
      <c r="I31" s="1">
        <v>86</v>
      </c>
      <c r="J31" s="1">
        <v>4</v>
      </c>
    </row>
    <row r="32" spans="1:10" ht="12.75" outlineLevel="2">
      <c r="A32" s="1" t="s">
        <v>7</v>
      </c>
      <c r="B32" s="1" t="s">
        <v>12</v>
      </c>
      <c r="C32" s="1" t="s">
        <v>151</v>
      </c>
      <c r="D32" s="1">
        <v>74</v>
      </c>
      <c r="E32" s="1">
        <v>30</v>
      </c>
      <c r="F32" s="1">
        <v>14</v>
      </c>
      <c r="G32" s="1">
        <v>2</v>
      </c>
      <c r="H32" s="1">
        <v>0</v>
      </c>
      <c r="I32" s="1">
        <v>0</v>
      </c>
      <c r="J32" s="1">
        <v>12</v>
      </c>
    </row>
    <row r="33" spans="1:10" ht="12.75" outlineLevel="2">
      <c r="A33" s="1" t="s">
        <v>7</v>
      </c>
      <c r="B33" s="1" t="s">
        <v>12</v>
      </c>
      <c r="C33" s="1" t="s">
        <v>152</v>
      </c>
      <c r="D33" s="1">
        <v>9</v>
      </c>
      <c r="E33" s="1">
        <v>6</v>
      </c>
      <c r="F33" s="1">
        <v>0</v>
      </c>
      <c r="G33" s="1">
        <v>0</v>
      </c>
      <c r="H33" s="1">
        <v>0</v>
      </c>
      <c r="I33" s="1">
        <v>3</v>
      </c>
      <c r="J33" s="1">
        <v>0</v>
      </c>
    </row>
    <row r="34" spans="2:10" ht="12.75" outlineLevel="1">
      <c r="B34" s="15" t="s">
        <v>255</v>
      </c>
      <c r="D34" s="1">
        <f aca="true" t="shared" si="4" ref="D34:J34">SUBTOTAL(9,D27:D33)</f>
        <v>750</v>
      </c>
      <c r="E34" s="1">
        <f t="shared" si="4"/>
        <v>261</v>
      </c>
      <c r="F34" s="1">
        <f t="shared" si="4"/>
        <v>26</v>
      </c>
      <c r="G34" s="1">
        <f t="shared" si="4"/>
        <v>7</v>
      </c>
      <c r="H34" s="1">
        <f t="shared" si="4"/>
        <v>0</v>
      </c>
      <c r="I34" s="1">
        <f t="shared" si="4"/>
        <v>126</v>
      </c>
      <c r="J34" s="1">
        <f t="shared" si="4"/>
        <v>18</v>
      </c>
    </row>
    <row r="35" spans="1:10" ht="12.75" outlineLevel="2">
      <c r="A35" s="1" t="s">
        <v>7</v>
      </c>
      <c r="B35" s="1" t="s">
        <v>13</v>
      </c>
      <c r="C35" s="1" t="s">
        <v>146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2.75" outlineLevel="2">
      <c r="A36" s="1" t="s">
        <v>7</v>
      </c>
      <c r="B36" s="1" t="s">
        <v>13</v>
      </c>
      <c r="C36" s="1" t="s">
        <v>148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7</v>
      </c>
      <c r="B37" s="1" t="s">
        <v>13</v>
      </c>
      <c r="C37" s="1" t="s">
        <v>149</v>
      </c>
      <c r="D37" s="1">
        <v>9</v>
      </c>
      <c r="E37" s="1">
        <v>4</v>
      </c>
      <c r="F37" s="1">
        <v>0</v>
      </c>
      <c r="G37" s="1">
        <v>0</v>
      </c>
      <c r="H37" s="1">
        <v>0</v>
      </c>
      <c r="I37" s="1">
        <v>2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150</v>
      </c>
      <c r="D38" s="1">
        <v>56</v>
      </c>
      <c r="E38" s="1">
        <v>25</v>
      </c>
      <c r="F38" s="1">
        <v>1</v>
      </c>
      <c r="G38" s="1">
        <v>0</v>
      </c>
      <c r="H38" s="1">
        <v>0</v>
      </c>
      <c r="I38" s="1">
        <v>16</v>
      </c>
      <c r="J38" s="1">
        <v>1</v>
      </c>
    </row>
    <row r="39" spans="1:10" ht="12.75" outlineLevel="2">
      <c r="A39" s="1" t="s">
        <v>7</v>
      </c>
      <c r="B39" s="1" t="s">
        <v>13</v>
      </c>
      <c r="C39" s="1" t="s">
        <v>151</v>
      </c>
      <c r="D39" s="1">
        <v>9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2:10" ht="12.75" outlineLevel="1">
      <c r="B40" s="15" t="s">
        <v>256</v>
      </c>
      <c r="D40" s="1">
        <f aca="true" t="shared" si="5" ref="D40:J40">SUBTOTAL(9,D35:D39)</f>
        <v>77</v>
      </c>
      <c r="E40" s="1">
        <f t="shared" si="5"/>
        <v>30</v>
      </c>
      <c r="F40" s="1">
        <f t="shared" si="5"/>
        <v>1</v>
      </c>
      <c r="G40" s="1">
        <f t="shared" si="5"/>
        <v>0</v>
      </c>
      <c r="H40" s="1">
        <f t="shared" si="5"/>
        <v>0</v>
      </c>
      <c r="I40" s="1">
        <f t="shared" si="5"/>
        <v>18</v>
      </c>
      <c r="J40" s="1">
        <f t="shared" si="5"/>
        <v>1</v>
      </c>
    </row>
    <row r="41" spans="1:10" ht="12.75" outlineLevel="2">
      <c r="A41" s="1" t="s">
        <v>7</v>
      </c>
      <c r="B41" s="1" t="s">
        <v>14</v>
      </c>
      <c r="C41" s="1" t="s">
        <v>146</v>
      </c>
      <c r="D41" s="1">
        <v>20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 outlineLevel="2">
      <c r="A42" s="1" t="s">
        <v>7</v>
      </c>
      <c r="B42" s="1" t="s">
        <v>14</v>
      </c>
      <c r="C42" s="1" t="s">
        <v>148</v>
      </c>
      <c r="D42" s="1">
        <v>5</v>
      </c>
      <c r="E42" s="1">
        <v>5</v>
      </c>
      <c r="F42" s="1">
        <v>0</v>
      </c>
      <c r="G42" s="1">
        <v>0</v>
      </c>
      <c r="H42" s="1">
        <v>0</v>
      </c>
      <c r="I42" s="1">
        <v>4</v>
      </c>
      <c r="J42" s="1">
        <v>0</v>
      </c>
    </row>
    <row r="43" spans="1:10" ht="12.75" outlineLevel="2">
      <c r="A43" s="1" t="s">
        <v>7</v>
      </c>
      <c r="B43" s="1" t="s">
        <v>14</v>
      </c>
      <c r="C43" s="1" t="s">
        <v>149</v>
      </c>
      <c r="D43" s="1">
        <v>8</v>
      </c>
      <c r="E43" s="1">
        <v>7</v>
      </c>
      <c r="F43" s="1">
        <v>0</v>
      </c>
      <c r="G43" s="1">
        <v>0</v>
      </c>
      <c r="H43" s="1">
        <v>0</v>
      </c>
      <c r="I43" s="1">
        <v>3</v>
      </c>
      <c r="J43" s="1">
        <v>0</v>
      </c>
    </row>
    <row r="44" spans="1:10" ht="12.75" outlineLevel="2">
      <c r="A44" s="1" t="s">
        <v>7</v>
      </c>
      <c r="B44" s="1" t="s">
        <v>14</v>
      </c>
      <c r="C44" s="1" t="s">
        <v>150</v>
      </c>
      <c r="D44" s="1">
        <v>19</v>
      </c>
      <c r="E44" s="1">
        <v>14</v>
      </c>
      <c r="F44" s="1">
        <v>0</v>
      </c>
      <c r="G44" s="1">
        <v>0</v>
      </c>
      <c r="H44" s="1">
        <v>0</v>
      </c>
      <c r="I44" s="1">
        <v>10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151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</row>
    <row r="46" spans="2:10" ht="12.75" outlineLevel="1">
      <c r="B46" s="15" t="s">
        <v>257</v>
      </c>
      <c r="D46" s="1">
        <f aca="true" t="shared" si="6" ref="D46:J46">SUBTOTAL(9,D41:D45)</f>
        <v>53</v>
      </c>
      <c r="E46" s="1">
        <f t="shared" si="6"/>
        <v>27</v>
      </c>
      <c r="F46" s="1">
        <f t="shared" si="6"/>
        <v>0</v>
      </c>
      <c r="G46" s="1">
        <f t="shared" si="6"/>
        <v>0</v>
      </c>
      <c r="H46" s="1">
        <f t="shared" si="6"/>
        <v>0</v>
      </c>
      <c r="I46" s="1">
        <f t="shared" si="6"/>
        <v>17</v>
      </c>
      <c r="J46" s="1">
        <f t="shared" si="6"/>
        <v>0</v>
      </c>
    </row>
    <row r="47" spans="1:10" ht="12.75" outlineLevel="2">
      <c r="A47" s="1" t="s">
        <v>7</v>
      </c>
      <c r="B47" s="1" t="s">
        <v>15</v>
      </c>
      <c r="C47" s="1" t="s">
        <v>146</v>
      </c>
      <c r="D47" s="1">
        <v>2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2.75" outlineLevel="2">
      <c r="A48" s="1" t="s">
        <v>7</v>
      </c>
      <c r="B48" s="1" t="s">
        <v>15</v>
      </c>
      <c r="C48" s="1" t="s">
        <v>147</v>
      </c>
      <c r="D48" s="1">
        <v>1</v>
      </c>
      <c r="E48" s="1">
        <v>1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</row>
    <row r="49" spans="1:10" ht="12.75" outlineLevel="2">
      <c r="A49" s="1" t="s">
        <v>7</v>
      </c>
      <c r="B49" s="1" t="s">
        <v>15</v>
      </c>
      <c r="C49" s="1" t="s">
        <v>149</v>
      </c>
      <c r="D49" s="1">
        <v>12</v>
      </c>
      <c r="E49" s="1">
        <v>11</v>
      </c>
      <c r="F49" s="1">
        <v>0</v>
      </c>
      <c r="G49" s="1">
        <v>0</v>
      </c>
      <c r="H49" s="1">
        <v>0</v>
      </c>
      <c r="I49" s="1">
        <v>11</v>
      </c>
      <c r="J49" s="1">
        <v>0</v>
      </c>
    </row>
    <row r="50" spans="1:10" ht="12.75" outlineLevel="2">
      <c r="A50" s="1" t="s">
        <v>7</v>
      </c>
      <c r="B50" s="1" t="s">
        <v>15</v>
      </c>
      <c r="C50" s="1" t="s">
        <v>150</v>
      </c>
      <c r="D50" s="1">
        <v>31</v>
      </c>
      <c r="E50" s="1">
        <v>30</v>
      </c>
      <c r="F50" s="1">
        <v>2</v>
      </c>
      <c r="G50" s="1">
        <v>0</v>
      </c>
      <c r="H50" s="1">
        <v>0</v>
      </c>
      <c r="I50" s="1">
        <v>28</v>
      </c>
      <c r="J50" s="1">
        <v>2</v>
      </c>
    </row>
    <row r="51" spans="2:10" ht="12.75" outlineLevel="1">
      <c r="B51" s="15" t="s">
        <v>258</v>
      </c>
      <c r="D51" s="1">
        <f aca="true" t="shared" si="7" ref="D51:J51">SUBTOTAL(9,D47:D50)</f>
        <v>46</v>
      </c>
      <c r="E51" s="1">
        <f t="shared" si="7"/>
        <v>42</v>
      </c>
      <c r="F51" s="1">
        <f t="shared" si="7"/>
        <v>2</v>
      </c>
      <c r="G51" s="1">
        <f t="shared" si="7"/>
        <v>0</v>
      </c>
      <c r="H51" s="1">
        <f t="shared" si="7"/>
        <v>0</v>
      </c>
      <c r="I51" s="1">
        <f t="shared" si="7"/>
        <v>40</v>
      </c>
      <c r="J51" s="1">
        <f t="shared" si="7"/>
        <v>2</v>
      </c>
    </row>
    <row r="52" spans="1:10" ht="12.75" outlineLevel="2">
      <c r="A52" s="1" t="s">
        <v>7</v>
      </c>
      <c r="B52" s="1" t="s">
        <v>16</v>
      </c>
      <c r="C52" s="1" t="s">
        <v>146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</row>
    <row r="53" spans="1:10" ht="12.75" outlineLevel="2">
      <c r="A53" s="1" t="s">
        <v>7</v>
      </c>
      <c r="B53" s="1" t="s">
        <v>16</v>
      </c>
      <c r="C53" s="1" t="s">
        <v>147</v>
      </c>
      <c r="D53" s="1">
        <v>5</v>
      </c>
      <c r="E53" s="1">
        <v>3</v>
      </c>
      <c r="F53" s="1">
        <v>0</v>
      </c>
      <c r="G53" s="1">
        <v>0</v>
      </c>
      <c r="H53" s="1">
        <v>0</v>
      </c>
      <c r="I53" s="1">
        <v>3</v>
      </c>
      <c r="J53" s="1">
        <v>0</v>
      </c>
    </row>
    <row r="54" spans="1:10" ht="12.75" outlineLevel="2">
      <c r="A54" s="1" t="s">
        <v>7</v>
      </c>
      <c r="B54" s="1" t="s">
        <v>16</v>
      </c>
      <c r="C54" s="1" t="s">
        <v>148</v>
      </c>
      <c r="D54" s="1">
        <v>9</v>
      </c>
      <c r="E54" s="1">
        <v>6</v>
      </c>
      <c r="F54" s="1">
        <v>0</v>
      </c>
      <c r="G54" s="1">
        <v>0</v>
      </c>
      <c r="H54" s="1">
        <v>0</v>
      </c>
      <c r="I54" s="1">
        <v>5</v>
      </c>
      <c r="J54" s="1">
        <v>0</v>
      </c>
    </row>
    <row r="55" spans="1:10" ht="12.75" outlineLevel="2">
      <c r="A55" s="1" t="s">
        <v>7</v>
      </c>
      <c r="B55" s="1" t="s">
        <v>16</v>
      </c>
      <c r="C55" s="1" t="s">
        <v>149</v>
      </c>
      <c r="D55" s="1">
        <v>15</v>
      </c>
      <c r="E55" s="1">
        <v>8</v>
      </c>
      <c r="F55" s="1">
        <v>0</v>
      </c>
      <c r="G55" s="1">
        <v>0</v>
      </c>
      <c r="H55" s="1">
        <v>0</v>
      </c>
      <c r="I55" s="1">
        <v>5</v>
      </c>
      <c r="J55" s="1">
        <v>0</v>
      </c>
    </row>
    <row r="56" spans="1:10" ht="12.75" outlineLevel="2">
      <c r="A56" s="1" t="s">
        <v>7</v>
      </c>
      <c r="B56" s="1" t="s">
        <v>16</v>
      </c>
      <c r="C56" s="1" t="s">
        <v>150</v>
      </c>
      <c r="D56" s="1">
        <v>53</v>
      </c>
      <c r="E56" s="1">
        <v>29</v>
      </c>
      <c r="F56" s="1">
        <v>0</v>
      </c>
      <c r="G56" s="1">
        <v>0</v>
      </c>
      <c r="H56" s="1">
        <v>0</v>
      </c>
      <c r="I56" s="1">
        <v>14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151</v>
      </c>
      <c r="D57" s="1">
        <v>5</v>
      </c>
      <c r="E57" s="1">
        <v>4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2:10" ht="12.75" outlineLevel="1">
      <c r="B58" s="15" t="s">
        <v>259</v>
      </c>
      <c r="D58" s="1">
        <f aca="true" t="shared" si="8" ref="D58:J58">SUBTOTAL(9,D52:D57)</f>
        <v>89</v>
      </c>
      <c r="E58" s="1">
        <f t="shared" si="8"/>
        <v>50</v>
      </c>
      <c r="F58" s="1">
        <f t="shared" si="8"/>
        <v>0</v>
      </c>
      <c r="G58" s="1">
        <f t="shared" si="8"/>
        <v>0</v>
      </c>
      <c r="H58" s="1">
        <f t="shared" si="8"/>
        <v>0</v>
      </c>
      <c r="I58" s="1">
        <f t="shared" si="8"/>
        <v>27</v>
      </c>
      <c r="J58" s="1">
        <f t="shared" si="8"/>
        <v>0</v>
      </c>
    </row>
    <row r="59" spans="1:10" ht="12.75" outlineLevel="2">
      <c r="A59" s="1" t="s">
        <v>7</v>
      </c>
      <c r="B59" s="1" t="s">
        <v>17</v>
      </c>
      <c r="C59" s="1" t="s">
        <v>146</v>
      </c>
      <c r="D59" s="1">
        <v>2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ht="12.75" outlineLevel="2">
      <c r="A60" s="1" t="s">
        <v>7</v>
      </c>
      <c r="B60" s="1" t="s">
        <v>17</v>
      </c>
      <c r="C60" s="1" t="s">
        <v>147</v>
      </c>
      <c r="D60" s="1">
        <v>2</v>
      </c>
      <c r="E60" s="1">
        <v>1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</row>
    <row r="61" spans="1:10" ht="12.75" outlineLevel="2">
      <c r="A61" s="1" t="s">
        <v>7</v>
      </c>
      <c r="B61" s="1" t="s">
        <v>17</v>
      </c>
      <c r="C61" s="1" t="s">
        <v>148</v>
      </c>
      <c r="D61" s="1">
        <v>2</v>
      </c>
      <c r="E61" s="1">
        <v>2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</row>
    <row r="62" spans="1:10" ht="12.75" outlineLevel="2">
      <c r="A62" s="1" t="s">
        <v>7</v>
      </c>
      <c r="B62" s="1" t="s">
        <v>17</v>
      </c>
      <c r="C62" s="1" t="s">
        <v>149</v>
      </c>
      <c r="D62" s="1">
        <v>6</v>
      </c>
      <c r="E62" s="1">
        <v>3</v>
      </c>
      <c r="F62" s="1">
        <v>1</v>
      </c>
      <c r="G62" s="1">
        <v>0</v>
      </c>
      <c r="H62" s="1">
        <v>0</v>
      </c>
      <c r="I62" s="1">
        <v>2</v>
      </c>
      <c r="J62" s="1">
        <v>1</v>
      </c>
    </row>
    <row r="63" spans="1:10" ht="12.75" outlineLevel="2">
      <c r="A63" s="1" t="s">
        <v>7</v>
      </c>
      <c r="B63" s="1" t="s">
        <v>17</v>
      </c>
      <c r="C63" s="1" t="s">
        <v>150</v>
      </c>
      <c r="D63" s="1">
        <v>16</v>
      </c>
      <c r="E63" s="1">
        <v>9</v>
      </c>
      <c r="F63" s="1">
        <v>2</v>
      </c>
      <c r="G63" s="1">
        <v>2</v>
      </c>
      <c r="H63" s="1">
        <v>0</v>
      </c>
      <c r="I63" s="1">
        <v>6</v>
      </c>
      <c r="J63" s="1">
        <v>0</v>
      </c>
    </row>
    <row r="64" spans="1:10" ht="12.75" outlineLevel="2">
      <c r="A64" s="1" t="s">
        <v>7</v>
      </c>
      <c r="B64" s="1" t="s">
        <v>17</v>
      </c>
      <c r="C64" s="1" t="s">
        <v>151</v>
      </c>
      <c r="D64" s="1">
        <v>8</v>
      </c>
      <c r="E64" s="1">
        <v>5</v>
      </c>
      <c r="F64" s="1">
        <v>5</v>
      </c>
      <c r="G64" s="1">
        <v>4</v>
      </c>
      <c r="H64" s="1">
        <v>0</v>
      </c>
      <c r="I64" s="1">
        <v>0</v>
      </c>
      <c r="J64" s="1">
        <v>1</v>
      </c>
    </row>
    <row r="65" spans="2:10" ht="12.75" outlineLevel="1">
      <c r="B65" s="15" t="s">
        <v>260</v>
      </c>
      <c r="D65" s="1">
        <f aca="true" t="shared" si="9" ref="D65:J65">SUBTOTAL(9,D59:D64)</f>
        <v>36</v>
      </c>
      <c r="E65" s="1">
        <f t="shared" si="9"/>
        <v>20</v>
      </c>
      <c r="F65" s="1">
        <f t="shared" si="9"/>
        <v>8</v>
      </c>
      <c r="G65" s="1">
        <f t="shared" si="9"/>
        <v>6</v>
      </c>
      <c r="H65" s="1">
        <f t="shared" si="9"/>
        <v>0</v>
      </c>
      <c r="I65" s="1">
        <f t="shared" si="9"/>
        <v>9</v>
      </c>
      <c r="J65" s="1">
        <f t="shared" si="9"/>
        <v>2</v>
      </c>
    </row>
    <row r="66" spans="1:10" ht="12.75" outlineLevel="2">
      <c r="A66" s="1" t="s">
        <v>7</v>
      </c>
      <c r="B66" s="1" t="s">
        <v>18</v>
      </c>
      <c r="C66" s="1" t="s">
        <v>146</v>
      </c>
      <c r="D66" s="1">
        <v>61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</row>
    <row r="67" spans="1:10" ht="12.75" outlineLevel="2">
      <c r="A67" s="1" t="s">
        <v>7</v>
      </c>
      <c r="B67" s="1" t="s">
        <v>18</v>
      </c>
      <c r="C67" s="1" t="s">
        <v>147</v>
      </c>
      <c r="D67" s="1">
        <v>3</v>
      </c>
      <c r="E67" s="1">
        <v>1</v>
      </c>
      <c r="F67" s="1">
        <v>0</v>
      </c>
      <c r="G67" s="1">
        <v>0</v>
      </c>
      <c r="H67" s="1">
        <v>0</v>
      </c>
      <c r="I67" s="1">
        <v>1</v>
      </c>
      <c r="J67" s="1">
        <v>0</v>
      </c>
    </row>
    <row r="68" spans="1:10" ht="12.75" outlineLevel="2">
      <c r="A68" s="1" t="s">
        <v>7</v>
      </c>
      <c r="B68" s="1" t="s">
        <v>18</v>
      </c>
      <c r="C68" s="1" t="s">
        <v>148</v>
      </c>
      <c r="D68" s="1">
        <v>10</v>
      </c>
      <c r="E68" s="1">
        <v>5</v>
      </c>
      <c r="F68" s="1">
        <v>0</v>
      </c>
      <c r="G68" s="1">
        <v>0</v>
      </c>
      <c r="H68" s="1">
        <v>0</v>
      </c>
      <c r="I68" s="1">
        <v>5</v>
      </c>
      <c r="J68" s="1">
        <v>0</v>
      </c>
    </row>
    <row r="69" spans="1:10" ht="12.75" outlineLevel="2">
      <c r="A69" s="1" t="s">
        <v>7</v>
      </c>
      <c r="B69" s="1" t="s">
        <v>18</v>
      </c>
      <c r="C69" s="1" t="s">
        <v>149</v>
      </c>
      <c r="D69" s="1">
        <v>36</v>
      </c>
      <c r="E69" s="1">
        <v>24</v>
      </c>
      <c r="F69" s="1">
        <v>7</v>
      </c>
      <c r="G69" s="1">
        <v>3</v>
      </c>
      <c r="H69" s="1">
        <v>0</v>
      </c>
      <c r="I69" s="1">
        <v>16</v>
      </c>
      <c r="J69" s="1">
        <v>4</v>
      </c>
    </row>
    <row r="70" spans="1:10" ht="12.75" outlineLevel="2">
      <c r="A70" s="1" t="s">
        <v>7</v>
      </c>
      <c r="B70" s="1" t="s">
        <v>18</v>
      </c>
      <c r="C70" s="1" t="s">
        <v>150</v>
      </c>
      <c r="D70" s="1">
        <v>60</v>
      </c>
      <c r="E70" s="1">
        <v>29</v>
      </c>
      <c r="F70" s="1">
        <v>7</v>
      </c>
      <c r="G70" s="1">
        <v>3</v>
      </c>
      <c r="H70" s="1">
        <v>0</v>
      </c>
      <c r="I70" s="1">
        <v>20</v>
      </c>
      <c r="J70" s="1">
        <v>4</v>
      </c>
    </row>
    <row r="71" spans="1:10" ht="12.75" outlineLevel="2">
      <c r="A71" s="1" t="s">
        <v>7</v>
      </c>
      <c r="B71" s="1" t="s">
        <v>18</v>
      </c>
      <c r="C71" s="1" t="s">
        <v>151</v>
      </c>
      <c r="D71" s="1">
        <v>6</v>
      </c>
      <c r="E71" s="1">
        <v>4</v>
      </c>
      <c r="F71" s="1">
        <v>4</v>
      </c>
      <c r="G71" s="1">
        <v>0</v>
      </c>
      <c r="H71" s="1">
        <v>0</v>
      </c>
      <c r="I71" s="1">
        <v>0</v>
      </c>
      <c r="J71" s="1">
        <v>4</v>
      </c>
    </row>
    <row r="72" spans="1:10" ht="12.75" outlineLevel="2">
      <c r="A72" s="1" t="s">
        <v>7</v>
      </c>
      <c r="B72" s="1" t="s">
        <v>18</v>
      </c>
      <c r="C72" s="1" t="s">
        <v>152</v>
      </c>
      <c r="D72" s="1">
        <v>3</v>
      </c>
      <c r="E72" s="1">
        <v>2</v>
      </c>
      <c r="F72" s="1">
        <v>0</v>
      </c>
      <c r="G72" s="1">
        <v>0</v>
      </c>
      <c r="H72" s="1">
        <v>0</v>
      </c>
      <c r="I72" s="1">
        <v>2</v>
      </c>
      <c r="J72" s="1">
        <v>0</v>
      </c>
    </row>
    <row r="73" spans="2:10" ht="12.75" outlineLevel="1">
      <c r="B73" s="15" t="s">
        <v>261</v>
      </c>
      <c r="D73" s="1">
        <f aca="true" t="shared" si="10" ref="D73:J73">SUBTOTAL(9,D66:D72)</f>
        <v>179</v>
      </c>
      <c r="E73" s="1">
        <f t="shared" si="10"/>
        <v>65</v>
      </c>
      <c r="F73" s="1">
        <f t="shared" si="10"/>
        <v>18</v>
      </c>
      <c r="G73" s="1">
        <f t="shared" si="10"/>
        <v>6</v>
      </c>
      <c r="H73" s="1">
        <f t="shared" si="10"/>
        <v>0</v>
      </c>
      <c r="I73" s="1">
        <f t="shared" si="10"/>
        <v>44</v>
      </c>
      <c r="J73" s="1">
        <f t="shared" si="10"/>
        <v>12</v>
      </c>
    </row>
    <row r="74" spans="1:10" ht="12.75" outlineLevel="2">
      <c r="A74" s="1" t="s">
        <v>7</v>
      </c>
      <c r="B74" s="1" t="s">
        <v>19</v>
      </c>
      <c r="C74" s="1" t="s">
        <v>146</v>
      </c>
      <c r="D74" s="1">
        <v>39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ht="12.75" outlineLevel="2">
      <c r="A75" s="1" t="s">
        <v>7</v>
      </c>
      <c r="B75" s="1" t="s">
        <v>19</v>
      </c>
      <c r="C75" s="1" t="s">
        <v>147</v>
      </c>
      <c r="D75" s="1">
        <v>13</v>
      </c>
      <c r="E75" s="1">
        <v>1</v>
      </c>
      <c r="F75" s="1">
        <v>1</v>
      </c>
      <c r="G75" s="1">
        <v>0</v>
      </c>
      <c r="H75" s="1">
        <v>0</v>
      </c>
      <c r="I75" s="1">
        <v>0</v>
      </c>
      <c r="J75" s="1">
        <v>1</v>
      </c>
    </row>
    <row r="76" spans="1:10" ht="12.75" outlineLevel="2">
      <c r="A76" s="1" t="s">
        <v>7</v>
      </c>
      <c r="B76" s="1" t="s">
        <v>19</v>
      </c>
      <c r="C76" s="1" t="s">
        <v>148</v>
      </c>
      <c r="D76" s="1">
        <v>14</v>
      </c>
      <c r="E76" s="1">
        <v>6</v>
      </c>
      <c r="F76" s="1">
        <v>0</v>
      </c>
      <c r="G76" s="1">
        <v>0</v>
      </c>
      <c r="H76" s="1">
        <v>0</v>
      </c>
      <c r="I76" s="1">
        <v>3</v>
      </c>
      <c r="J76" s="1">
        <v>0</v>
      </c>
    </row>
    <row r="77" spans="1:10" ht="12.75" outlineLevel="2">
      <c r="A77" s="1" t="s">
        <v>7</v>
      </c>
      <c r="B77" s="1" t="s">
        <v>19</v>
      </c>
      <c r="C77" s="1" t="s">
        <v>149</v>
      </c>
      <c r="D77" s="1">
        <v>188</v>
      </c>
      <c r="E77" s="1">
        <v>98</v>
      </c>
      <c r="F77" s="1">
        <v>9</v>
      </c>
      <c r="G77" s="1">
        <v>7</v>
      </c>
      <c r="H77" s="1">
        <v>0</v>
      </c>
      <c r="I77" s="1">
        <v>43</v>
      </c>
      <c r="J77" s="1">
        <v>2</v>
      </c>
    </row>
    <row r="78" spans="1:10" ht="12.75" outlineLevel="2">
      <c r="A78" s="1" t="s">
        <v>7</v>
      </c>
      <c r="B78" s="1" t="s">
        <v>19</v>
      </c>
      <c r="C78" s="1" t="s">
        <v>150</v>
      </c>
      <c r="D78" s="1">
        <v>339</v>
      </c>
      <c r="E78" s="1">
        <v>151</v>
      </c>
      <c r="F78" s="1">
        <v>5</v>
      </c>
      <c r="G78" s="1">
        <v>3</v>
      </c>
      <c r="H78" s="1">
        <v>0</v>
      </c>
      <c r="I78" s="1">
        <v>91</v>
      </c>
      <c r="J78" s="1">
        <v>2</v>
      </c>
    </row>
    <row r="79" spans="1:10" ht="12.75" outlineLevel="2">
      <c r="A79" s="1" t="s">
        <v>7</v>
      </c>
      <c r="B79" s="1" t="s">
        <v>19</v>
      </c>
      <c r="C79" s="1" t="s">
        <v>151</v>
      </c>
      <c r="D79" s="1">
        <v>47</v>
      </c>
      <c r="E79" s="1">
        <v>22</v>
      </c>
      <c r="F79" s="1">
        <v>7</v>
      </c>
      <c r="G79" s="1">
        <v>3</v>
      </c>
      <c r="H79" s="1">
        <v>0</v>
      </c>
      <c r="I79" s="1">
        <v>0</v>
      </c>
      <c r="J79" s="1">
        <v>4</v>
      </c>
    </row>
    <row r="80" spans="1:10" ht="12.75" outlineLevel="2">
      <c r="A80" s="1" t="s">
        <v>7</v>
      </c>
      <c r="B80" s="1" t="s">
        <v>19</v>
      </c>
      <c r="C80" s="1" t="s">
        <v>152</v>
      </c>
      <c r="D80" s="1">
        <v>2</v>
      </c>
      <c r="E80" s="1">
        <v>1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</row>
    <row r="81" spans="2:10" ht="12.75" outlineLevel="1">
      <c r="B81" s="15" t="s">
        <v>262</v>
      </c>
      <c r="D81" s="1">
        <f aca="true" t="shared" si="11" ref="D81:J81">SUBTOTAL(9,D74:D80)</f>
        <v>642</v>
      </c>
      <c r="E81" s="1">
        <f t="shared" si="11"/>
        <v>279</v>
      </c>
      <c r="F81" s="1">
        <f t="shared" si="11"/>
        <v>22</v>
      </c>
      <c r="G81" s="1">
        <f t="shared" si="11"/>
        <v>13</v>
      </c>
      <c r="H81" s="1">
        <f t="shared" si="11"/>
        <v>0</v>
      </c>
      <c r="I81" s="1">
        <f t="shared" si="11"/>
        <v>138</v>
      </c>
      <c r="J81" s="1">
        <f t="shared" si="11"/>
        <v>9</v>
      </c>
    </row>
    <row r="82" spans="1:10" ht="12.75" outlineLevel="2">
      <c r="A82" s="1" t="s">
        <v>7</v>
      </c>
      <c r="B82" s="1" t="s">
        <v>20</v>
      </c>
      <c r="C82" s="1" t="s">
        <v>146</v>
      </c>
      <c r="D82" s="1">
        <v>28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</row>
    <row r="83" spans="1:10" ht="12.75" outlineLevel="2">
      <c r="A83" s="1" t="s">
        <v>7</v>
      </c>
      <c r="B83" s="1" t="s">
        <v>20</v>
      </c>
      <c r="C83" s="1" t="s">
        <v>147</v>
      </c>
      <c r="D83" s="1">
        <v>5</v>
      </c>
      <c r="E83" s="1">
        <v>5</v>
      </c>
      <c r="F83" s="1">
        <v>3</v>
      </c>
      <c r="G83" s="1">
        <v>1</v>
      </c>
      <c r="H83" s="1">
        <v>0</v>
      </c>
      <c r="I83" s="1">
        <v>2</v>
      </c>
      <c r="J83" s="1">
        <v>2</v>
      </c>
    </row>
    <row r="84" spans="1:10" ht="12.75" outlineLevel="2">
      <c r="A84" s="1" t="s">
        <v>7</v>
      </c>
      <c r="B84" s="1" t="s">
        <v>20</v>
      </c>
      <c r="C84" s="1" t="s">
        <v>148</v>
      </c>
      <c r="D84" s="1">
        <v>5</v>
      </c>
      <c r="E84" s="1">
        <v>5</v>
      </c>
      <c r="F84" s="1">
        <v>0</v>
      </c>
      <c r="G84" s="1">
        <v>0</v>
      </c>
      <c r="H84" s="1">
        <v>0</v>
      </c>
      <c r="I84" s="1">
        <v>5</v>
      </c>
      <c r="J84" s="1">
        <v>0</v>
      </c>
    </row>
    <row r="85" spans="1:10" ht="12.75" outlineLevel="2">
      <c r="A85" s="1" t="s">
        <v>7</v>
      </c>
      <c r="B85" s="1" t="s">
        <v>20</v>
      </c>
      <c r="C85" s="1" t="s">
        <v>149</v>
      </c>
      <c r="D85" s="1">
        <v>22</v>
      </c>
      <c r="E85" s="1">
        <v>17</v>
      </c>
      <c r="F85" s="1">
        <v>12</v>
      </c>
      <c r="G85" s="1">
        <v>7</v>
      </c>
      <c r="H85" s="1">
        <v>0</v>
      </c>
      <c r="I85" s="1">
        <v>5</v>
      </c>
      <c r="J85" s="1">
        <v>5</v>
      </c>
    </row>
    <row r="86" spans="1:10" ht="12.75" outlineLevel="2">
      <c r="A86" s="1" t="s">
        <v>7</v>
      </c>
      <c r="B86" s="1" t="s">
        <v>20</v>
      </c>
      <c r="C86" s="1" t="s">
        <v>150</v>
      </c>
      <c r="D86" s="1">
        <v>51</v>
      </c>
      <c r="E86" s="1">
        <v>28</v>
      </c>
      <c r="F86" s="1">
        <v>12</v>
      </c>
      <c r="G86" s="1">
        <v>10</v>
      </c>
      <c r="H86" s="1">
        <v>0</v>
      </c>
      <c r="I86" s="1">
        <v>16</v>
      </c>
      <c r="J86" s="1">
        <v>2</v>
      </c>
    </row>
    <row r="87" spans="1:10" ht="12.75" outlineLevel="2">
      <c r="A87" s="1" t="s">
        <v>7</v>
      </c>
      <c r="B87" s="1" t="s">
        <v>20</v>
      </c>
      <c r="C87" s="1" t="s">
        <v>151</v>
      </c>
      <c r="D87" s="1">
        <v>15</v>
      </c>
      <c r="E87" s="1">
        <v>7</v>
      </c>
      <c r="F87" s="1">
        <v>7</v>
      </c>
      <c r="G87" s="1">
        <v>3</v>
      </c>
      <c r="H87" s="1">
        <v>0</v>
      </c>
      <c r="I87" s="1">
        <v>0</v>
      </c>
      <c r="J87" s="1">
        <v>4</v>
      </c>
    </row>
    <row r="88" spans="1:10" ht="12.75" outlineLevel="2">
      <c r="A88" s="1" t="s">
        <v>7</v>
      </c>
      <c r="B88" s="1" t="s">
        <v>20</v>
      </c>
      <c r="C88" s="1" t="s">
        <v>152</v>
      </c>
      <c r="D88" s="1">
        <v>2</v>
      </c>
      <c r="E88" s="1">
        <v>2</v>
      </c>
      <c r="F88" s="1">
        <v>2</v>
      </c>
      <c r="G88" s="1">
        <v>1</v>
      </c>
      <c r="H88" s="1">
        <v>0</v>
      </c>
      <c r="I88" s="1">
        <v>0</v>
      </c>
      <c r="J88" s="1">
        <v>1</v>
      </c>
    </row>
    <row r="89" spans="2:10" ht="12.75" outlineLevel="1">
      <c r="B89" s="15" t="s">
        <v>263</v>
      </c>
      <c r="D89" s="1">
        <f aca="true" t="shared" si="12" ref="D89:J89">SUBTOTAL(9,D82:D88)</f>
        <v>128</v>
      </c>
      <c r="E89" s="1">
        <f t="shared" si="12"/>
        <v>64</v>
      </c>
      <c r="F89" s="1">
        <f t="shared" si="12"/>
        <v>36</v>
      </c>
      <c r="G89" s="1">
        <f t="shared" si="12"/>
        <v>22</v>
      </c>
      <c r="H89" s="1">
        <f t="shared" si="12"/>
        <v>0</v>
      </c>
      <c r="I89" s="1">
        <f t="shared" si="12"/>
        <v>28</v>
      </c>
      <c r="J89" s="1">
        <f t="shared" si="12"/>
        <v>14</v>
      </c>
    </row>
    <row r="90" spans="1:10" ht="12.75" outlineLevel="2">
      <c r="A90" s="1" t="s">
        <v>7</v>
      </c>
      <c r="B90" s="1" t="s">
        <v>21</v>
      </c>
      <c r="C90" s="1" t="s">
        <v>146</v>
      </c>
      <c r="D90" s="1">
        <v>2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ht="12.75" outlineLevel="2">
      <c r="A91" s="1" t="s">
        <v>7</v>
      </c>
      <c r="B91" s="1" t="s">
        <v>21</v>
      </c>
      <c r="C91" s="1" t="s">
        <v>147</v>
      </c>
      <c r="D91" s="1">
        <v>3</v>
      </c>
      <c r="E91" s="1">
        <v>2</v>
      </c>
      <c r="F91" s="1">
        <v>0</v>
      </c>
      <c r="G91" s="1">
        <v>0</v>
      </c>
      <c r="H91" s="1">
        <v>0</v>
      </c>
      <c r="I91" s="1">
        <v>2</v>
      </c>
      <c r="J91" s="1">
        <v>0</v>
      </c>
    </row>
    <row r="92" spans="1:10" ht="12.75" outlineLevel="2">
      <c r="A92" s="1" t="s">
        <v>7</v>
      </c>
      <c r="B92" s="1" t="s">
        <v>21</v>
      </c>
      <c r="C92" s="1" t="s">
        <v>148</v>
      </c>
      <c r="D92" s="1">
        <v>1</v>
      </c>
      <c r="E92" s="1">
        <v>1</v>
      </c>
      <c r="F92" s="1">
        <v>0</v>
      </c>
      <c r="G92" s="1">
        <v>0</v>
      </c>
      <c r="H92" s="1">
        <v>0</v>
      </c>
      <c r="I92" s="1">
        <v>1</v>
      </c>
      <c r="J92" s="1">
        <v>0</v>
      </c>
    </row>
    <row r="93" spans="1:10" ht="12.75" outlineLevel="2">
      <c r="A93" s="1" t="s">
        <v>7</v>
      </c>
      <c r="B93" s="1" t="s">
        <v>21</v>
      </c>
      <c r="C93" s="1" t="s">
        <v>149</v>
      </c>
      <c r="D93" s="1">
        <v>4</v>
      </c>
      <c r="E93" s="1">
        <v>3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</row>
    <row r="94" spans="1:10" ht="12.75" outlineLevel="2">
      <c r="A94" s="1" t="s">
        <v>7</v>
      </c>
      <c r="B94" s="1" t="s">
        <v>21</v>
      </c>
      <c r="C94" s="1" t="s">
        <v>150</v>
      </c>
      <c r="D94" s="1">
        <v>28</v>
      </c>
      <c r="E94" s="1">
        <v>14</v>
      </c>
      <c r="F94" s="1">
        <v>0</v>
      </c>
      <c r="G94" s="1">
        <v>0</v>
      </c>
      <c r="H94" s="1">
        <v>0</v>
      </c>
      <c r="I94" s="1">
        <v>10</v>
      </c>
      <c r="J94" s="1">
        <v>0</v>
      </c>
    </row>
    <row r="95" spans="1:10" ht="12.75" outlineLevel="2">
      <c r="A95" s="1" t="s">
        <v>7</v>
      </c>
      <c r="B95" s="1" t="s">
        <v>21</v>
      </c>
      <c r="C95" s="1" t="s">
        <v>152</v>
      </c>
      <c r="D95" s="1">
        <v>1</v>
      </c>
      <c r="E95" s="1">
        <v>1</v>
      </c>
      <c r="F95" s="1">
        <v>1</v>
      </c>
      <c r="G95" s="1">
        <v>0</v>
      </c>
      <c r="H95" s="1">
        <v>0</v>
      </c>
      <c r="I95" s="1">
        <v>0</v>
      </c>
      <c r="J95" s="1">
        <v>1</v>
      </c>
    </row>
    <row r="96" spans="2:10" ht="12.75" outlineLevel="1">
      <c r="B96" s="15" t="s">
        <v>264</v>
      </c>
      <c r="D96" s="1">
        <f aca="true" t="shared" si="13" ref="D96:J96">SUBTOTAL(9,D90:D95)</f>
        <v>39</v>
      </c>
      <c r="E96" s="1">
        <f t="shared" si="13"/>
        <v>21</v>
      </c>
      <c r="F96" s="1">
        <f t="shared" si="13"/>
        <v>1</v>
      </c>
      <c r="G96" s="1">
        <f t="shared" si="13"/>
        <v>0</v>
      </c>
      <c r="H96" s="1">
        <f t="shared" si="13"/>
        <v>0</v>
      </c>
      <c r="I96" s="1">
        <f t="shared" si="13"/>
        <v>14</v>
      </c>
      <c r="J96" s="1">
        <f t="shared" si="13"/>
        <v>1</v>
      </c>
    </row>
    <row r="97" spans="1:10" ht="12.75" outlineLevel="2">
      <c r="A97" s="1" t="s">
        <v>7</v>
      </c>
      <c r="B97" s="1" t="s">
        <v>22</v>
      </c>
      <c r="C97" s="1" t="s">
        <v>146</v>
      </c>
      <c r="D97" s="1">
        <v>23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ht="12.75" outlineLevel="2">
      <c r="A98" s="1" t="s">
        <v>7</v>
      </c>
      <c r="B98" s="1" t="s">
        <v>22</v>
      </c>
      <c r="C98" s="1" t="s">
        <v>148</v>
      </c>
      <c r="D98" s="1">
        <v>11</v>
      </c>
      <c r="E98" s="1">
        <v>11</v>
      </c>
      <c r="F98" s="1">
        <v>0</v>
      </c>
      <c r="G98" s="1">
        <v>0</v>
      </c>
      <c r="H98" s="1">
        <v>0</v>
      </c>
      <c r="I98" s="1">
        <v>11</v>
      </c>
      <c r="J98" s="1">
        <v>0</v>
      </c>
    </row>
    <row r="99" spans="1:10" ht="12.75" outlineLevel="2">
      <c r="A99" s="1" t="s">
        <v>7</v>
      </c>
      <c r="B99" s="1" t="s">
        <v>22</v>
      </c>
      <c r="C99" s="1" t="s">
        <v>149</v>
      </c>
      <c r="D99" s="1">
        <v>11</v>
      </c>
      <c r="E99" s="1">
        <v>11</v>
      </c>
      <c r="F99" s="1">
        <v>1</v>
      </c>
      <c r="G99" s="1">
        <v>0</v>
      </c>
      <c r="H99" s="1">
        <v>0</v>
      </c>
      <c r="I99" s="1">
        <v>10</v>
      </c>
      <c r="J99" s="1">
        <v>1</v>
      </c>
    </row>
    <row r="100" spans="1:10" ht="12.75" outlineLevel="2">
      <c r="A100" s="1" t="s">
        <v>7</v>
      </c>
      <c r="B100" s="1" t="s">
        <v>22</v>
      </c>
      <c r="C100" s="1" t="s">
        <v>150</v>
      </c>
      <c r="D100" s="1">
        <v>19</v>
      </c>
      <c r="E100" s="1">
        <v>18</v>
      </c>
      <c r="F100" s="1">
        <v>2</v>
      </c>
      <c r="G100" s="1">
        <v>0</v>
      </c>
      <c r="H100" s="1">
        <v>0</v>
      </c>
      <c r="I100" s="1">
        <v>16</v>
      </c>
      <c r="J100" s="1">
        <v>2</v>
      </c>
    </row>
    <row r="101" spans="1:10" ht="12.75" outlineLevel="2">
      <c r="A101" s="1" t="s">
        <v>7</v>
      </c>
      <c r="B101" s="1" t="s">
        <v>22</v>
      </c>
      <c r="C101" s="1" t="s">
        <v>151</v>
      </c>
      <c r="D101" s="1">
        <v>1</v>
      </c>
      <c r="E101" s="1">
        <v>1</v>
      </c>
      <c r="F101" s="1">
        <v>1</v>
      </c>
      <c r="G101" s="1">
        <v>0</v>
      </c>
      <c r="H101" s="1">
        <v>0</v>
      </c>
      <c r="I101" s="1">
        <v>0</v>
      </c>
      <c r="J101" s="1">
        <v>1</v>
      </c>
    </row>
    <row r="102" spans="2:10" ht="12.75" outlineLevel="1">
      <c r="B102" s="15" t="s">
        <v>265</v>
      </c>
      <c r="D102" s="1">
        <f aca="true" t="shared" si="14" ref="D102:J102">SUBTOTAL(9,D97:D101)</f>
        <v>65</v>
      </c>
      <c r="E102" s="1">
        <f t="shared" si="14"/>
        <v>41</v>
      </c>
      <c r="F102" s="1">
        <f t="shared" si="14"/>
        <v>4</v>
      </c>
      <c r="G102" s="1">
        <f t="shared" si="14"/>
        <v>0</v>
      </c>
      <c r="H102" s="1">
        <f t="shared" si="14"/>
        <v>0</v>
      </c>
      <c r="I102" s="1">
        <f t="shared" si="14"/>
        <v>37</v>
      </c>
      <c r="J102" s="1">
        <f t="shared" si="14"/>
        <v>4</v>
      </c>
    </row>
    <row r="103" spans="1:10" ht="12.75" outlineLevel="2">
      <c r="A103" s="1" t="s">
        <v>7</v>
      </c>
      <c r="B103" s="1" t="s">
        <v>23</v>
      </c>
      <c r="C103" s="1" t="s">
        <v>146</v>
      </c>
      <c r="D103" s="1">
        <v>3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7</v>
      </c>
      <c r="B104" s="1" t="s">
        <v>23</v>
      </c>
      <c r="C104" s="1" t="s">
        <v>147</v>
      </c>
      <c r="D104" s="1">
        <v>1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7</v>
      </c>
      <c r="B105" s="1" t="s">
        <v>23</v>
      </c>
      <c r="C105" s="1" t="s">
        <v>148</v>
      </c>
      <c r="D105" s="1">
        <v>1</v>
      </c>
      <c r="E105" s="1">
        <v>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</row>
    <row r="106" spans="1:10" ht="12.75" outlineLevel="2">
      <c r="A106" s="1" t="s">
        <v>7</v>
      </c>
      <c r="B106" s="1" t="s">
        <v>23</v>
      </c>
      <c r="C106" s="1" t="s">
        <v>149</v>
      </c>
      <c r="D106" s="1">
        <v>4</v>
      </c>
      <c r="E106" s="1">
        <v>2</v>
      </c>
      <c r="F106" s="1">
        <v>1</v>
      </c>
      <c r="G106" s="1">
        <v>0</v>
      </c>
      <c r="H106" s="1">
        <v>0</v>
      </c>
      <c r="I106" s="1">
        <v>0</v>
      </c>
      <c r="J106" s="1">
        <v>1</v>
      </c>
    </row>
    <row r="107" spans="1:10" ht="12.75" outlineLevel="2">
      <c r="A107" s="1" t="s">
        <v>7</v>
      </c>
      <c r="B107" s="1" t="s">
        <v>23</v>
      </c>
      <c r="C107" s="1" t="s">
        <v>150</v>
      </c>
      <c r="D107" s="1">
        <v>10</v>
      </c>
      <c r="E107" s="1">
        <v>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</row>
    <row r="108" spans="1:10" ht="12.75" outlineLevel="2">
      <c r="A108" s="1" t="s">
        <v>7</v>
      </c>
      <c r="B108" s="1" t="s">
        <v>23</v>
      </c>
      <c r="C108" s="1" t="s">
        <v>151</v>
      </c>
      <c r="D108" s="1">
        <v>2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2:10" ht="12.75" outlineLevel="1">
      <c r="B109" s="15" t="s">
        <v>266</v>
      </c>
      <c r="D109" s="1">
        <f aca="true" t="shared" si="15" ref="D109:J109">SUBTOTAL(9,D103:D108)</f>
        <v>21</v>
      </c>
      <c r="E109" s="1">
        <f t="shared" si="15"/>
        <v>7</v>
      </c>
      <c r="F109" s="1">
        <f t="shared" si="15"/>
        <v>1</v>
      </c>
      <c r="G109" s="1">
        <f t="shared" si="15"/>
        <v>0</v>
      </c>
      <c r="H109" s="1">
        <f t="shared" si="15"/>
        <v>0</v>
      </c>
      <c r="I109" s="1">
        <f t="shared" si="15"/>
        <v>0</v>
      </c>
      <c r="J109" s="1">
        <f t="shared" si="15"/>
        <v>1</v>
      </c>
    </row>
    <row r="110" spans="1:10" ht="12.75" outlineLevel="2">
      <c r="A110" s="1" t="s">
        <v>7</v>
      </c>
      <c r="B110" s="1" t="s">
        <v>24</v>
      </c>
      <c r="C110" s="1" t="s">
        <v>146</v>
      </c>
      <c r="D110" s="1">
        <v>13</v>
      </c>
      <c r="E110" s="1">
        <v>8</v>
      </c>
      <c r="F110" s="1">
        <v>0</v>
      </c>
      <c r="G110" s="1">
        <v>0</v>
      </c>
      <c r="H110" s="1">
        <v>0</v>
      </c>
      <c r="I110" s="1">
        <v>8</v>
      </c>
      <c r="J110" s="1">
        <v>0</v>
      </c>
    </row>
    <row r="111" spans="1:10" ht="12.75" outlineLevel="2">
      <c r="A111" s="1" t="s">
        <v>7</v>
      </c>
      <c r="B111" s="1" t="s">
        <v>24</v>
      </c>
      <c r="C111" s="1" t="s">
        <v>147</v>
      </c>
      <c r="D111" s="1">
        <v>1</v>
      </c>
      <c r="E111" s="1">
        <v>1</v>
      </c>
      <c r="F111" s="1">
        <v>0</v>
      </c>
      <c r="G111" s="1">
        <v>0</v>
      </c>
      <c r="H111" s="1">
        <v>0</v>
      </c>
      <c r="I111" s="1">
        <v>1</v>
      </c>
      <c r="J111" s="1">
        <v>0</v>
      </c>
    </row>
    <row r="112" spans="1:10" ht="12.75" outlineLevel="2">
      <c r="A112" s="1" t="s">
        <v>7</v>
      </c>
      <c r="B112" s="1" t="s">
        <v>24</v>
      </c>
      <c r="C112" s="1" t="s">
        <v>149</v>
      </c>
      <c r="D112" s="1">
        <v>13</v>
      </c>
      <c r="E112" s="1">
        <v>7</v>
      </c>
      <c r="F112" s="1">
        <v>0</v>
      </c>
      <c r="G112" s="1">
        <v>0</v>
      </c>
      <c r="H112" s="1">
        <v>0</v>
      </c>
      <c r="I112" s="1">
        <v>6</v>
      </c>
      <c r="J112" s="1">
        <v>0</v>
      </c>
    </row>
    <row r="113" spans="1:10" ht="12.75" outlineLevel="2">
      <c r="A113" s="1" t="s">
        <v>7</v>
      </c>
      <c r="B113" s="1" t="s">
        <v>24</v>
      </c>
      <c r="C113" s="1" t="s">
        <v>150</v>
      </c>
      <c r="D113" s="1">
        <v>3</v>
      </c>
      <c r="E113" s="1">
        <v>3</v>
      </c>
      <c r="F113" s="1">
        <v>0</v>
      </c>
      <c r="G113" s="1">
        <v>0</v>
      </c>
      <c r="H113" s="1">
        <v>0</v>
      </c>
      <c r="I113" s="1">
        <v>3</v>
      </c>
      <c r="J113" s="1">
        <v>0</v>
      </c>
    </row>
    <row r="114" spans="1:10" ht="12.75" outlineLevel="2">
      <c r="A114" s="1" t="s">
        <v>7</v>
      </c>
      <c r="B114" s="1" t="s">
        <v>24</v>
      </c>
      <c r="C114" s="1" t="s">
        <v>152</v>
      </c>
      <c r="D114" s="1">
        <v>1</v>
      </c>
      <c r="E114" s="1">
        <v>1</v>
      </c>
      <c r="F114" s="1">
        <v>0</v>
      </c>
      <c r="G114" s="1">
        <v>0</v>
      </c>
      <c r="H114" s="1">
        <v>0</v>
      </c>
      <c r="I114" s="1">
        <v>1</v>
      </c>
      <c r="J114" s="1">
        <v>0</v>
      </c>
    </row>
    <row r="115" spans="2:10" ht="12.75" outlineLevel="1">
      <c r="B115" s="15" t="s">
        <v>267</v>
      </c>
      <c r="D115" s="1">
        <f aca="true" t="shared" si="16" ref="D115:J115">SUBTOTAL(9,D110:D114)</f>
        <v>31</v>
      </c>
      <c r="E115" s="1">
        <f t="shared" si="16"/>
        <v>20</v>
      </c>
      <c r="F115" s="1">
        <f t="shared" si="16"/>
        <v>0</v>
      </c>
      <c r="G115" s="1">
        <f t="shared" si="16"/>
        <v>0</v>
      </c>
      <c r="H115" s="1">
        <f t="shared" si="16"/>
        <v>0</v>
      </c>
      <c r="I115" s="1">
        <f t="shared" si="16"/>
        <v>19</v>
      </c>
      <c r="J115" s="1">
        <f t="shared" si="16"/>
        <v>0</v>
      </c>
    </row>
    <row r="116" spans="1:10" ht="12.75" outlineLevel="2">
      <c r="A116" s="1" t="s">
        <v>7</v>
      </c>
      <c r="B116" s="1" t="s">
        <v>25</v>
      </c>
      <c r="C116" s="1" t="s">
        <v>146</v>
      </c>
      <c r="D116" s="1">
        <v>8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ht="12.75" outlineLevel="2">
      <c r="A117" s="1" t="s">
        <v>7</v>
      </c>
      <c r="B117" s="1" t="s">
        <v>25</v>
      </c>
      <c r="C117" s="1" t="s">
        <v>147</v>
      </c>
      <c r="D117" s="1">
        <v>4</v>
      </c>
      <c r="E117" s="1">
        <v>1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</row>
    <row r="118" spans="1:10" ht="12.75" outlineLevel="2">
      <c r="A118" s="1" t="s">
        <v>7</v>
      </c>
      <c r="B118" s="1" t="s">
        <v>25</v>
      </c>
      <c r="C118" s="1" t="s">
        <v>149</v>
      </c>
      <c r="D118" s="1">
        <v>14</v>
      </c>
      <c r="E118" s="1">
        <v>5</v>
      </c>
      <c r="F118" s="1">
        <v>1</v>
      </c>
      <c r="G118" s="1">
        <v>0</v>
      </c>
      <c r="H118" s="1">
        <v>0</v>
      </c>
      <c r="I118" s="1">
        <v>4</v>
      </c>
      <c r="J118" s="1">
        <v>1</v>
      </c>
    </row>
    <row r="119" spans="1:10" ht="12.75" outlineLevel="2">
      <c r="A119" s="1" t="s">
        <v>7</v>
      </c>
      <c r="B119" s="1" t="s">
        <v>25</v>
      </c>
      <c r="C119" s="1" t="s">
        <v>150</v>
      </c>
      <c r="D119" s="1">
        <v>33</v>
      </c>
      <c r="E119" s="1">
        <v>24</v>
      </c>
      <c r="F119" s="1">
        <v>2</v>
      </c>
      <c r="G119" s="1">
        <v>2</v>
      </c>
      <c r="H119" s="1">
        <v>0</v>
      </c>
      <c r="I119" s="1">
        <v>22</v>
      </c>
      <c r="J119" s="1">
        <v>0</v>
      </c>
    </row>
    <row r="120" spans="1:10" ht="12.75" outlineLevel="2">
      <c r="A120" s="1" t="s">
        <v>7</v>
      </c>
      <c r="B120" s="1" t="s">
        <v>25</v>
      </c>
      <c r="C120" s="1" t="s">
        <v>151</v>
      </c>
      <c r="D120" s="1">
        <v>5</v>
      </c>
      <c r="E120" s="1">
        <v>2</v>
      </c>
      <c r="F120" s="1">
        <v>2</v>
      </c>
      <c r="G120" s="1">
        <v>2</v>
      </c>
      <c r="H120" s="1">
        <v>0</v>
      </c>
      <c r="I120" s="1">
        <v>0</v>
      </c>
      <c r="J120" s="1">
        <v>0</v>
      </c>
    </row>
    <row r="121" spans="2:10" ht="12.75" outlineLevel="1">
      <c r="B121" s="15" t="s">
        <v>268</v>
      </c>
      <c r="D121" s="1">
        <f aca="true" t="shared" si="17" ref="D121:J121">SUBTOTAL(9,D116:D120)</f>
        <v>64</v>
      </c>
      <c r="E121" s="1">
        <f t="shared" si="17"/>
        <v>32</v>
      </c>
      <c r="F121" s="1">
        <f t="shared" si="17"/>
        <v>5</v>
      </c>
      <c r="G121" s="1">
        <f t="shared" si="17"/>
        <v>4</v>
      </c>
      <c r="H121" s="1">
        <f t="shared" si="17"/>
        <v>0</v>
      </c>
      <c r="I121" s="1">
        <f t="shared" si="17"/>
        <v>27</v>
      </c>
      <c r="J121" s="1">
        <f t="shared" si="17"/>
        <v>1</v>
      </c>
    </row>
    <row r="122" spans="1:10" ht="12.75" outlineLevel="2">
      <c r="A122" s="1" t="s">
        <v>7</v>
      </c>
      <c r="B122" s="1" t="s">
        <v>26</v>
      </c>
      <c r="C122" s="1" t="s">
        <v>146</v>
      </c>
      <c r="D122" s="1">
        <v>8</v>
      </c>
      <c r="E122" s="1">
        <v>1</v>
      </c>
      <c r="F122" s="1">
        <v>0</v>
      </c>
      <c r="G122" s="1">
        <v>0</v>
      </c>
      <c r="H122" s="1">
        <v>0</v>
      </c>
      <c r="I122" s="1">
        <v>1</v>
      </c>
      <c r="J122" s="1">
        <v>0</v>
      </c>
    </row>
    <row r="123" spans="1:10" ht="12.75" outlineLevel="2">
      <c r="A123" s="1" t="s">
        <v>7</v>
      </c>
      <c r="B123" s="1" t="s">
        <v>26</v>
      </c>
      <c r="C123" s="1" t="s">
        <v>147</v>
      </c>
      <c r="D123" s="1">
        <v>1</v>
      </c>
      <c r="E123" s="1">
        <v>1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</row>
    <row r="124" spans="1:10" ht="12.75" outlineLevel="2">
      <c r="A124" s="1" t="s">
        <v>7</v>
      </c>
      <c r="B124" s="1" t="s">
        <v>26</v>
      </c>
      <c r="C124" s="1" t="s">
        <v>149</v>
      </c>
      <c r="D124" s="1">
        <v>11</v>
      </c>
      <c r="E124" s="1">
        <v>7</v>
      </c>
      <c r="F124" s="1">
        <v>4</v>
      </c>
      <c r="G124" s="1">
        <v>2</v>
      </c>
      <c r="H124" s="1">
        <v>0</v>
      </c>
      <c r="I124" s="1">
        <v>3</v>
      </c>
      <c r="J124" s="1">
        <v>2</v>
      </c>
    </row>
    <row r="125" spans="1:10" ht="12.75" outlineLevel="2">
      <c r="A125" s="1" t="s">
        <v>7</v>
      </c>
      <c r="B125" s="1" t="s">
        <v>26</v>
      </c>
      <c r="C125" s="1" t="s">
        <v>150</v>
      </c>
      <c r="D125" s="1">
        <v>24</v>
      </c>
      <c r="E125" s="1">
        <v>18</v>
      </c>
      <c r="F125" s="1">
        <v>6</v>
      </c>
      <c r="G125" s="1">
        <v>1</v>
      </c>
      <c r="H125" s="1">
        <v>0</v>
      </c>
      <c r="I125" s="1">
        <v>12</v>
      </c>
      <c r="J125" s="1">
        <v>5</v>
      </c>
    </row>
    <row r="126" spans="1:10" ht="12.75" outlineLevel="2">
      <c r="A126" s="1" t="s">
        <v>7</v>
      </c>
      <c r="B126" s="1" t="s">
        <v>26</v>
      </c>
      <c r="C126" s="1" t="s">
        <v>151</v>
      </c>
      <c r="D126" s="1">
        <v>4</v>
      </c>
      <c r="E126" s="1">
        <v>4</v>
      </c>
      <c r="F126" s="1">
        <v>4</v>
      </c>
      <c r="G126" s="1">
        <v>0</v>
      </c>
      <c r="H126" s="1">
        <v>0</v>
      </c>
      <c r="I126" s="1">
        <v>0</v>
      </c>
      <c r="J126" s="1">
        <v>4</v>
      </c>
    </row>
    <row r="127" spans="2:10" ht="12.75" outlineLevel="1">
      <c r="B127" s="15" t="s">
        <v>269</v>
      </c>
      <c r="D127" s="1">
        <f aca="true" t="shared" si="18" ref="D127:J127">SUBTOTAL(9,D122:D126)</f>
        <v>48</v>
      </c>
      <c r="E127" s="1">
        <f t="shared" si="18"/>
        <v>31</v>
      </c>
      <c r="F127" s="1">
        <f t="shared" si="18"/>
        <v>14</v>
      </c>
      <c r="G127" s="1">
        <f t="shared" si="18"/>
        <v>3</v>
      </c>
      <c r="H127" s="1">
        <f t="shared" si="18"/>
        <v>0</v>
      </c>
      <c r="I127" s="1">
        <f t="shared" si="18"/>
        <v>16</v>
      </c>
      <c r="J127" s="1">
        <f t="shared" si="18"/>
        <v>11</v>
      </c>
    </row>
    <row r="128" spans="1:10" ht="12.75" outlineLevel="2">
      <c r="A128" s="1" t="s">
        <v>7</v>
      </c>
      <c r="B128" s="1" t="s">
        <v>27</v>
      </c>
      <c r="C128" s="1" t="s">
        <v>147</v>
      </c>
      <c r="D128" s="1">
        <v>2</v>
      </c>
      <c r="E128" s="1">
        <v>2</v>
      </c>
      <c r="F128" s="1">
        <v>1</v>
      </c>
      <c r="G128" s="1">
        <v>1</v>
      </c>
      <c r="H128" s="1">
        <v>0</v>
      </c>
      <c r="I128" s="1">
        <v>1</v>
      </c>
      <c r="J128" s="1">
        <v>0</v>
      </c>
    </row>
    <row r="129" spans="1:10" ht="12.75" outlineLevel="2">
      <c r="A129" s="1" t="s">
        <v>7</v>
      </c>
      <c r="B129" s="1" t="s">
        <v>27</v>
      </c>
      <c r="C129" s="1" t="s">
        <v>148</v>
      </c>
      <c r="D129" s="1">
        <v>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1:10" ht="12.75" outlineLevel="2">
      <c r="A130" s="1" t="s">
        <v>7</v>
      </c>
      <c r="B130" s="1" t="s">
        <v>27</v>
      </c>
      <c r="C130" s="1" t="s">
        <v>149</v>
      </c>
      <c r="D130" s="1">
        <v>22</v>
      </c>
      <c r="E130" s="1">
        <v>20</v>
      </c>
      <c r="F130" s="1">
        <v>16</v>
      </c>
      <c r="G130" s="1">
        <v>13</v>
      </c>
      <c r="H130" s="1">
        <v>0</v>
      </c>
      <c r="I130" s="1">
        <v>4</v>
      </c>
      <c r="J130" s="1">
        <v>3</v>
      </c>
    </row>
    <row r="131" spans="1:10" ht="12.75" outlineLevel="2">
      <c r="A131" s="1" t="s">
        <v>7</v>
      </c>
      <c r="B131" s="1" t="s">
        <v>27</v>
      </c>
      <c r="C131" s="1" t="s">
        <v>150</v>
      </c>
      <c r="D131" s="1">
        <v>39</v>
      </c>
      <c r="E131" s="1">
        <v>28</v>
      </c>
      <c r="F131" s="1">
        <v>18</v>
      </c>
      <c r="G131" s="1">
        <v>17</v>
      </c>
      <c r="H131" s="1">
        <v>0</v>
      </c>
      <c r="I131" s="1">
        <v>10</v>
      </c>
      <c r="J131" s="1">
        <v>1</v>
      </c>
    </row>
    <row r="132" spans="1:10" ht="12.75" outlineLevel="2">
      <c r="A132" s="1" t="s">
        <v>7</v>
      </c>
      <c r="B132" s="1" t="s">
        <v>27</v>
      </c>
      <c r="C132" s="1" t="s">
        <v>151</v>
      </c>
      <c r="D132" s="1">
        <v>2</v>
      </c>
      <c r="E132" s="1">
        <v>2</v>
      </c>
      <c r="F132" s="1">
        <v>2</v>
      </c>
      <c r="G132" s="1">
        <v>2</v>
      </c>
      <c r="H132" s="1">
        <v>0</v>
      </c>
      <c r="I132" s="1">
        <v>0</v>
      </c>
      <c r="J132" s="1">
        <v>0</v>
      </c>
    </row>
    <row r="133" spans="2:10" ht="12.75" outlineLevel="1">
      <c r="B133" s="15" t="s">
        <v>270</v>
      </c>
      <c r="D133" s="1">
        <f aca="true" t="shared" si="19" ref="D133:J133">SUBTOTAL(9,D128:D132)</f>
        <v>66</v>
      </c>
      <c r="E133" s="1">
        <f t="shared" si="19"/>
        <v>52</v>
      </c>
      <c r="F133" s="1">
        <f t="shared" si="19"/>
        <v>37</v>
      </c>
      <c r="G133" s="1">
        <f t="shared" si="19"/>
        <v>33</v>
      </c>
      <c r="H133" s="1">
        <f t="shared" si="19"/>
        <v>0</v>
      </c>
      <c r="I133" s="1">
        <f t="shared" si="19"/>
        <v>15</v>
      </c>
      <c r="J133" s="1">
        <f t="shared" si="19"/>
        <v>4</v>
      </c>
    </row>
    <row r="134" spans="1:10" ht="12.75" outlineLevel="2">
      <c r="A134" s="1" t="s">
        <v>7</v>
      </c>
      <c r="B134" s="1" t="s">
        <v>28</v>
      </c>
      <c r="C134" s="1" t="s">
        <v>146</v>
      </c>
      <c r="D134" s="1">
        <v>31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7</v>
      </c>
      <c r="B135" s="1" t="s">
        <v>28</v>
      </c>
      <c r="C135" s="1" t="s">
        <v>149</v>
      </c>
      <c r="D135" s="1">
        <v>5</v>
      </c>
      <c r="E135" s="1">
        <v>5</v>
      </c>
      <c r="F135" s="1">
        <v>0</v>
      </c>
      <c r="G135" s="1">
        <v>0</v>
      </c>
      <c r="H135" s="1">
        <v>0</v>
      </c>
      <c r="I135" s="1">
        <v>5</v>
      </c>
      <c r="J135" s="1">
        <v>0</v>
      </c>
    </row>
    <row r="136" spans="1:10" ht="12.75" outlineLevel="2">
      <c r="A136" s="1" t="s">
        <v>7</v>
      </c>
      <c r="B136" s="1" t="s">
        <v>28</v>
      </c>
      <c r="C136" s="1" t="s">
        <v>150</v>
      </c>
      <c r="D136" s="1">
        <v>4</v>
      </c>
      <c r="E136" s="1">
        <v>3</v>
      </c>
      <c r="F136" s="1">
        <v>0</v>
      </c>
      <c r="G136" s="1">
        <v>0</v>
      </c>
      <c r="H136" s="1">
        <v>0</v>
      </c>
      <c r="I136" s="1">
        <v>3</v>
      </c>
      <c r="J136" s="1">
        <v>0</v>
      </c>
    </row>
    <row r="137" spans="1:10" ht="12.75" outlineLevel="2">
      <c r="A137" s="1" t="s">
        <v>7</v>
      </c>
      <c r="B137" s="1" t="s">
        <v>28</v>
      </c>
      <c r="C137" s="1" t="s">
        <v>151</v>
      </c>
      <c r="D137" s="1">
        <v>1</v>
      </c>
      <c r="E137" s="1">
        <v>1</v>
      </c>
      <c r="F137" s="1">
        <v>1</v>
      </c>
      <c r="G137" s="1">
        <v>0</v>
      </c>
      <c r="H137" s="1">
        <v>0</v>
      </c>
      <c r="I137" s="1">
        <v>0</v>
      </c>
      <c r="J137" s="1">
        <v>1</v>
      </c>
    </row>
    <row r="138" spans="2:10" ht="12.75" outlineLevel="1">
      <c r="B138" s="15" t="s">
        <v>271</v>
      </c>
      <c r="D138" s="1">
        <f aca="true" t="shared" si="20" ref="D138:J138">SUBTOTAL(9,D134:D137)</f>
        <v>41</v>
      </c>
      <c r="E138" s="1">
        <f t="shared" si="20"/>
        <v>9</v>
      </c>
      <c r="F138" s="1">
        <f t="shared" si="20"/>
        <v>1</v>
      </c>
      <c r="G138" s="1">
        <f t="shared" si="20"/>
        <v>0</v>
      </c>
      <c r="H138" s="1">
        <f t="shared" si="20"/>
        <v>0</v>
      </c>
      <c r="I138" s="1">
        <f t="shared" si="20"/>
        <v>8</v>
      </c>
      <c r="J138" s="1">
        <f t="shared" si="20"/>
        <v>1</v>
      </c>
    </row>
    <row r="139" spans="1:10" ht="12.75" outlineLevel="2">
      <c r="A139" s="1" t="s">
        <v>7</v>
      </c>
      <c r="B139" s="1" t="s">
        <v>29</v>
      </c>
      <c r="C139" s="1" t="s">
        <v>146</v>
      </c>
      <c r="D139" s="1">
        <v>1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7</v>
      </c>
      <c r="B140" s="1" t="s">
        <v>29</v>
      </c>
      <c r="C140" s="1" t="s">
        <v>147</v>
      </c>
      <c r="D140" s="1">
        <v>1</v>
      </c>
      <c r="E140" s="1">
        <v>1</v>
      </c>
      <c r="F140" s="1">
        <v>0</v>
      </c>
      <c r="G140" s="1">
        <v>0</v>
      </c>
      <c r="H140" s="1">
        <v>0</v>
      </c>
      <c r="I140" s="1">
        <v>1</v>
      </c>
      <c r="J140" s="1">
        <v>0</v>
      </c>
    </row>
    <row r="141" spans="1:10" ht="12.75" outlineLevel="2">
      <c r="A141" s="1" t="s">
        <v>7</v>
      </c>
      <c r="B141" s="1" t="s">
        <v>29</v>
      </c>
      <c r="C141" s="1" t="s">
        <v>148</v>
      </c>
      <c r="D141" s="1">
        <v>3</v>
      </c>
      <c r="E141" s="1">
        <v>3</v>
      </c>
      <c r="F141" s="1">
        <v>0</v>
      </c>
      <c r="G141" s="1">
        <v>0</v>
      </c>
      <c r="H141" s="1">
        <v>0</v>
      </c>
      <c r="I141" s="1">
        <v>3</v>
      </c>
      <c r="J141" s="1">
        <v>0</v>
      </c>
    </row>
    <row r="142" spans="1:10" ht="12.75" outlineLevel="2">
      <c r="A142" s="1" t="s">
        <v>7</v>
      </c>
      <c r="B142" s="1" t="s">
        <v>29</v>
      </c>
      <c r="C142" s="1" t="s">
        <v>149</v>
      </c>
      <c r="D142" s="1">
        <v>20</v>
      </c>
      <c r="E142" s="1">
        <v>17</v>
      </c>
      <c r="F142" s="1">
        <v>7</v>
      </c>
      <c r="G142" s="1">
        <v>5</v>
      </c>
      <c r="H142" s="1">
        <v>0</v>
      </c>
      <c r="I142" s="1">
        <v>10</v>
      </c>
      <c r="J142" s="1">
        <v>2</v>
      </c>
    </row>
    <row r="143" spans="1:10" ht="12.75" outlineLevel="2">
      <c r="A143" s="1" t="s">
        <v>7</v>
      </c>
      <c r="B143" s="1" t="s">
        <v>29</v>
      </c>
      <c r="C143" s="1" t="s">
        <v>150</v>
      </c>
      <c r="D143" s="1">
        <v>37</v>
      </c>
      <c r="E143" s="1">
        <v>30</v>
      </c>
      <c r="F143" s="1">
        <v>10</v>
      </c>
      <c r="G143" s="1">
        <v>10</v>
      </c>
      <c r="H143" s="1">
        <v>0</v>
      </c>
      <c r="I143" s="1">
        <v>20</v>
      </c>
      <c r="J143" s="1">
        <v>0</v>
      </c>
    </row>
    <row r="144" spans="1:10" ht="12.75" outlineLevel="2">
      <c r="A144" s="1" t="s">
        <v>7</v>
      </c>
      <c r="B144" s="1" t="s">
        <v>29</v>
      </c>
      <c r="C144" s="1" t="s">
        <v>151</v>
      </c>
      <c r="D144" s="1">
        <v>6</v>
      </c>
      <c r="E144" s="1">
        <v>6</v>
      </c>
      <c r="F144" s="1">
        <v>6</v>
      </c>
      <c r="G144" s="1">
        <v>1</v>
      </c>
      <c r="H144" s="1">
        <v>0</v>
      </c>
      <c r="I144" s="1">
        <v>0</v>
      </c>
      <c r="J144" s="1">
        <v>5</v>
      </c>
    </row>
    <row r="145" spans="1:10" ht="12.75" outlineLevel="2">
      <c r="A145" s="1" t="s">
        <v>7</v>
      </c>
      <c r="B145" s="1" t="s">
        <v>29</v>
      </c>
      <c r="C145" s="1" t="s">
        <v>152</v>
      </c>
      <c r="D145" s="1">
        <v>2</v>
      </c>
      <c r="E145" s="1">
        <v>2</v>
      </c>
      <c r="F145" s="1">
        <v>0</v>
      </c>
      <c r="G145" s="1">
        <v>0</v>
      </c>
      <c r="H145" s="1">
        <v>0</v>
      </c>
      <c r="I145" s="1">
        <v>2</v>
      </c>
      <c r="J145" s="1">
        <v>0</v>
      </c>
    </row>
    <row r="146" spans="2:10" ht="12.75" outlineLevel="1">
      <c r="B146" s="15" t="s">
        <v>272</v>
      </c>
      <c r="D146" s="1">
        <f aca="true" t="shared" si="21" ref="D146:J146">SUBTOTAL(9,D139:D145)</f>
        <v>70</v>
      </c>
      <c r="E146" s="1">
        <f t="shared" si="21"/>
        <v>59</v>
      </c>
      <c r="F146" s="1">
        <f t="shared" si="21"/>
        <v>23</v>
      </c>
      <c r="G146" s="1">
        <f t="shared" si="21"/>
        <v>16</v>
      </c>
      <c r="H146" s="1">
        <f t="shared" si="21"/>
        <v>0</v>
      </c>
      <c r="I146" s="1">
        <f t="shared" si="21"/>
        <v>36</v>
      </c>
      <c r="J146" s="1">
        <f t="shared" si="21"/>
        <v>7</v>
      </c>
    </row>
    <row r="147" spans="1:10" ht="12.75" outlineLevel="2">
      <c r="A147" s="1" t="s">
        <v>7</v>
      </c>
      <c r="B147" s="1" t="s">
        <v>30</v>
      </c>
      <c r="C147" s="1" t="s">
        <v>146</v>
      </c>
      <c r="D147" s="1">
        <v>6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</row>
    <row r="148" spans="1:10" ht="12.75" outlineLevel="2">
      <c r="A148" s="1" t="s">
        <v>7</v>
      </c>
      <c r="B148" s="1" t="s">
        <v>30</v>
      </c>
      <c r="C148" s="1" t="s">
        <v>147</v>
      </c>
      <c r="D148" s="1">
        <v>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</row>
    <row r="149" spans="1:10" ht="12.75" outlineLevel="2">
      <c r="A149" s="1" t="s">
        <v>7</v>
      </c>
      <c r="B149" s="1" t="s">
        <v>30</v>
      </c>
      <c r="C149" s="1" t="s">
        <v>149</v>
      </c>
      <c r="D149" s="1">
        <v>10</v>
      </c>
      <c r="E149" s="1">
        <v>4</v>
      </c>
      <c r="F149" s="1">
        <v>1</v>
      </c>
      <c r="G149" s="1">
        <v>1</v>
      </c>
      <c r="H149" s="1">
        <v>0</v>
      </c>
      <c r="I149" s="1">
        <v>0</v>
      </c>
      <c r="J149" s="1">
        <v>0</v>
      </c>
    </row>
    <row r="150" spans="1:10" ht="12.75" outlineLevel="2">
      <c r="A150" s="1" t="s">
        <v>7</v>
      </c>
      <c r="B150" s="1" t="s">
        <v>30</v>
      </c>
      <c r="C150" s="1" t="s">
        <v>150</v>
      </c>
      <c r="D150" s="1">
        <v>8</v>
      </c>
      <c r="E150" s="1">
        <v>4</v>
      </c>
      <c r="F150" s="1">
        <v>0</v>
      </c>
      <c r="G150" s="1">
        <v>0</v>
      </c>
      <c r="H150" s="1">
        <v>0</v>
      </c>
      <c r="I150" s="1">
        <v>1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151</v>
      </c>
      <c r="D151" s="1">
        <v>4</v>
      </c>
      <c r="E151" s="1">
        <v>1</v>
      </c>
      <c r="F151" s="1">
        <v>1</v>
      </c>
      <c r="G151" s="1">
        <v>1</v>
      </c>
      <c r="H151" s="1">
        <v>0</v>
      </c>
      <c r="I151" s="1">
        <v>0</v>
      </c>
      <c r="J151" s="1">
        <v>0</v>
      </c>
    </row>
    <row r="152" spans="2:10" ht="12.75" outlineLevel="1">
      <c r="B152" s="15" t="s">
        <v>273</v>
      </c>
      <c r="D152" s="1">
        <f aca="true" t="shared" si="22" ref="D152:J152">SUBTOTAL(9,D147:D151)</f>
        <v>29</v>
      </c>
      <c r="E152" s="1">
        <f t="shared" si="22"/>
        <v>9</v>
      </c>
      <c r="F152" s="1">
        <f t="shared" si="22"/>
        <v>2</v>
      </c>
      <c r="G152" s="1">
        <f t="shared" si="22"/>
        <v>2</v>
      </c>
      <c r="H152" s="1">
        <f t="shared" si="22"/>
        <v>0</v>
      </c>
      <c r="I152" s="1">
        <f t="shared" si="22"/>
        <v>1</v>
      </c>
      <c r="J152" s="1">
        <f t="shared" si="22"/>
        <v>0</v>
      </c>
    </row>
    <row r="153" spans="1:10" ht="12.75" outlineLevel="2">
      <c r="A153" s="1" t="s">
        <v>7</v>
      </c>
      <c r="B153" s="1" t="s">
        <v>31</v>
      </c>
      <c r="C153" s="1" t="s">
        <v>146</v>
      </c>
      <c r="D153" s="1">
        <v>4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</row>
    <row r="154" spans="1:10" ht="12.75" outlineLevel="2">
      <c r="A154" s="1" t="s">
        <v>7</v>
      </c>
      <c r="B154" s="1" t="s">
        <v>31</v>
      </c>
      <c r="C154" s="1" t="s">
        <v>147</v>
      </c>
      <c r="D154" s="1">
        <v>2</v>
      </c>
      <c r="E154" s="1">
        <v>1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</row>
    <row r="155" spans="1:10" ht="12.75" outlineLevel="2">
      <c r="A155" s="1" t="s">
        <v>7</v>
      </c>
      <c r="B155" s="1" t="s">
        <v>31</v>
      </c>
      <c r="C155" s="1" t="s">
        <v>148</v>
      </c>
      <c r="D155" s="1">
        <v>2</v>
      </c>
      <c r="E155" s="1">
        <v>2</v>
      </c>
      <c r="F155" s="1">
        <v>0</v>
      </c>
      <c r="G155" s="1">
        <v>0</v>
      </c>
      <c r="H155" s="1">
        <v>0</v>
      </c>
      <c r="I155" s="1">
        <v>2</v>
      </c>
      <c r="J155" s="1">
        <v>0</v>
      </c>
    </row>
    <row r="156" spans="1:10" ht="12.75" outlineLevel="2">
      <c r="A156" s="1" t="s">
        <v>7</v>
      </c>
      <c r="B156" s="1" t="s">
        <v>31</v>
      </c>
      <c r="C156" s="1" t="s">
        <v>149</v>
      </c>
      <c r="D156" s="1">
        <v>13</v>
      </c>
      <c r="E156" s="1">
        <v>12</v>
      </c>
      <c r="F156" s="1">
        <v>6</v>
      </c>
      <c r="G156" s="1">
        <v>3</v>
      </c>
      <c r="H156" s="1">
        <v>3</v>
      </c>
      <c r="I156" s="1">
        <v>6</v>
      </c>
      <c r="J156" s="1">
        <v>0</v>
      </c>
    </row>
    <row r="157" spans="1:10" ht="12.75" outlineLevel="2">
      <c r="A157" s="1" t="s">
        <v>7</v>
      </c>
      <c r="B157" s="1" t="s">
        <v>31</v>
      </c>
      <c r="C157" s="1" t="s">
        <v>150</v>
      </c>
      <c r="D157" s="1">
        <v>29</v>
      </c>
      <c r="E157" s="1">
        <v>25</v>
      </c>
      <c r="F157" s="1">
        <v>8</v>
      </c>
      <c r="G157" s="1">
        <v>7</v>
      </c>
      <c r="H157" s="1">
        <v>1</v>
      </c>
      <c r="I157" s="1">
        <v>17</v>
      </c>
      <c r="J157" s="1">
        <v>0</v>
      </c>
    </row>
    <row r="158" spans="1:10" ht="12.75" outlineLevel="2">
      <c r="A158" s="1" t="s">
        <v>7</v>
      </c>
      <c r="B158" s="1" t="s">
        <v>31</v>
      </c>
      <c r="C158" s="1" t="s">
        <v>151</v>
      </c>
      <c r="D158" s="1">
        <v>3</v>
      </c>
      <c r="E158" s="1">
        <v>1</v>
      </c>
      <c r="F158" s="1">
        <v>1</v>
      </c>
      <c r="G158" s="1">
        <v>1</v>
      </c>
      <c r="H158" s="1">
        <v>0</v>
      </c>
      <c r="I158" s="1">
        <v>0</v>
      </c>
      <c r="J158" s="1">
        <v>0</v>
      </c>
    </row>
    <row r="159" spans="1:10" ht="12.75" outlineLevel="2">
      <c r="A159" s="1" t="s">
        <v>7</v>
      </c>
      <c r="B159" s="1" t="s">
        <v>31</v>
      </c>
      <c r="C159" s="1" t="s">
        <v>152</v>
      </c>
      <c r="D159" s="1">
        <v>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</row>
    <row r="160" spans="2:10" ht="12.75" outlineLevel="1">
      <c r="B160" s="15" t="s">
        <v>274</v>
      </c>
      <c r="D160" s="1">
        <f aca="true" t="shared" si="23" ref="D160:J160">SUBTOTAL(9,D153:D159)</f>
        <v>54</v>
      </c>
      <c r="E160" s="1">
        <f t="shared" si="23"/>
        <v>41</v>
      </c>
      <c r="F160" s="1">
        <f t="shared" si="23"/>
        <v>15</v>
      </c>
      <c r="G160" s="1">
        <f t="shared" si="23"/>
        <v>11</v>
      </c>
      <c r="H160" s="1">
        <f t="shared" si="23"/>
        <v>4</v>
      </c>
      <c r="I160" s="1">
        <f t="shared" si="23"/>
        <v>26</v>
      </c>
      <c r="J160" s="1">
        <f t="shared" si="23"/>
        <v>0</v>
      </c>
    </row>
    <row r="161" spans="1:10" ht="12.75" outlineLevel="2">
      <c r="A161" s="1" t="s">
        <v>7</v>
      </c>
      <c r="B161" s="1" t="s">
        <v>32</v>
      </c>
      <c r="C161" s="1" t="s">
        <v>146</v>
      </c>
      <c r="D161" s="1">
        <v>124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</row>
    <row r="162" spans="1:10" ht="12.75" outlineLevel="2">
      <c r="A162" s="1" t="s">
        <v>7</v>
      </c>
      <c r="B162" s="1" t="s">
        <v>32</v>
      </c>
      <c r="C162" s="1" t="s">
        <v>147</v>
      </c>
      <c r="D162" s="1">
        <v>41</v>
      </c>
      <c r="E162" s="1">
        <v>31</v>
      </c>
      <c r="F162" s="1">
        <v>6</v>
      </c>
      <c r="G162" s="1">
        <v>1</v>
      </c>
      <c r="H162" s="1">
        <v>0</v>
      </c>
      <c r="I162" s="1">
        <v>21</v>
      </c>
      <c r="J162" s="1">
        <v>5</v>
      </c>
    </row>
    <row r="163" spans="1:10" ht="12.75" outlineLevel="2">
      <c r="A163" s="1" t="s">
        <v>7</v>
      </c>
      <c r="B163" s="1" t="s">
        <v>32</v>
      </c>
      <c r="C163" s="1" t="s">
        <v>148</v>
      </c>
      <c r="D163" s="1">
        <v>121</v>
      </c>
      <c r="E163" s="1">
        <v>59</v>
      </c>
      <c r="F163" s="1">
        <v>1</v>
      </c>
      <c r="G163" s="1">
        <v>0</v>
      </c>
      <c r="H163" s="1">
        <v>0</v>
      </c>
      <c r="I163" s="1">
        <v>48</v>
      </c>
      <c r="J163" s="1">
        <v>1</v>
      </c>
    </row>
    <row r="164" spans="1:10" ht="12.75" outlineLevel="2">
      <c r="A164" s="1" t="s">
        <v>7</v>
      </c>
      <c r="B164" s="1" t="s">
        <v>32</v>
      </c>
      <c r="C164" s="1" t="s">
        <v>149</v>
      </c>
      <c r="D164" s="1">
        <v>220</v>
      </c>
      <c r="E164" s="1">
        <v>169</v>
      </c>
      <c r="F164" s="1">
        <v>32</v>
      </c>
      <c r="G164" s="1">
        <v>16</v>
      </c>
      <c r="H164" s="1">
        <v>0</v>
      </c>
      <c r="I164" s="1">
        <v>124</v>
      </c>
      <c r="J164" s="1">
        <v>16</v>
      </c>
    </row>
    <row r="165" spans="1:10" ht="12.75" outlineLevel="2">
      <c r="A165" s="1" t="s">
        <v>7</v>
      </c>
      <c r="B165" s="1" t="s">
        <v>32</v>
      </c>
      <c r="C165" s="1" t="s">
        <v>150</v>
      </c>
      <c r="D165" s="1">
        <v>672</v>
      </c>
      <c r="E165" s="1">
        <v>477</v>
      </c>
      <c r="F165" s="1">
        <v>36</v>
      </c>
      <c r="G165" s="1">
        <v>11</v>
      </c>
      <c r="H165" s="1">
        <v>0</v>
      </c>
      <c r="I165" s="1">
        <v>400</v>
      </c>
      <c r="J165" s="1">
        <v>25</v>
      </c>
    </row>
    <row r="166" spans="1:10" ht="12.75" outlineLevel="2">
      <c r="A166" s="1" t="s">
        <v>7</v>
      </c>
      <c r="B166" s="1" t="s">
        <v>32</v>
      </c>
      <c r="C166" s="1" t="s">
        <v>151</v>
      </c>
      <c r="D166" s="1">
        <v>49</v>
      </c>
      <c r="E166" s="1">
        <v>40</v>
      </c>
      <c r="F166" s="1">
        <v>37</v>
      </c>
      <c r="G166" s="1">
        <v>13</v>
      </c>
      <c r="H166" s="1">
        <v>0</v>
      </c>
      <c r="I166" s="1">
        <v>0</v>
      </c>
      <c r="J166" s="1">
        <v>24</v>
      </c>
    </row>
    <row r="167" spans="1:10" ht="12.75" outlineLevel="2">
      <c r="A167" s="1" t="s">
        <v>7</v>
      </c>
      <c r="B167" s="1" t="s">
        <v>32</v>
      </c>
      <c r="C167" s="1" t="s">
        <v>152</v>
      </c>
      <c r="D167" s="1">
        <v>18</v>
      </c>
      <c r="E167" s="1">
        <v>15</v>
      </c>
      <c r="F167" s="1">
        <v>1</v>
      </c>
      <c r="G167" s="1">
        <v>1</v>
      </c>
      <c r="H167" s="1">
        <v>0</v>
      </c>
      <c r="I167" s="1">
        <v>13</v>
      </c>
      <c r="J167" s="1">
        <v>0</v>
      </c>
    </row>
    <row r="168" spans="2:10" ht="12.75" outlineLevel="1">
      <c r="B168" s="15" t="s">
        <v>275</v>
      </c>
      <c r="D168" s="1">
        <f aca="true" t="shared" si="24" ref="D168:J168">SUBTOTAL(9,D161:D167)</f>
        <v>1245</v>
      </c>
      <c r="E168" s="1">
        <f t="shared" si="24"/>
        <v>791</v>
      </c>
      <c r="F168" s="1">
        <f t="shared" si="24"/>
        <v>113</v>
      </c>
      <c r="G168" s="1">
        <f t="shared" si="24"/>
        <v>42</v>
      </c>
      <c r="H168" s="1">
        <f t="shared" si="24"/>
        <v>0</v>
      </c>
      <c r="I168" s="1">
        <f t="shared" si="24"/>
        <v>606</v>
      </c>
      <c r="J168" s="1">
        <f t="shared" si="24"/>
        <v>71</v>
      </c>
    </row>
    <row r="169" spans="1:10" ht="12.75" outlineLevel="2">
      <c r="A169" s="1" t="s">
        <v>7</v>
      </c>
      <c r="B169" s="1" t="s">
        <v>33</v>
      </c>
      <c r="C169" s="1" t="s">
        <v>146</v>
      </c>
      <c r="D169" s="1">
        <v>2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</row>
    <row r="170" spans="1:10" ht="12.75" outlineLevel="2">
      <c r="A170" s="1" t="s">
        <v>7</v>
      </c>
      <c r="B170" s="1" t="s">
        <v>33</v>
      </c>
      <c r="C170" s="1" t="s">
        <v>147</v>
      </c>
      <c r="D170" s="1">
        <v>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</row>
    <row r="171" spans="1:10" ht="12.75" outlineLevel="2">
      <c r="A171" s="1" t="s">
        <v>7</v>
      </c>
      <c r="B171" s="1" t="s">
        <v>33</v>
      </c>
      <c r="C171" s="1" t="s">
        <v>148</v>
      </c>
      <c r="D171" s="1">
        <v>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</row>
    <row r="172" spans="1:10" ht="12.75" outlineLevel="2">
      <c r="A172" s="1" t="s">
        <v>7</v>
      </c>
      <c r="B172" s="1" t="s">
        <v>33</v>
      </c>
      <c r="C172" s="1" t="s">
        <v>149</v>
      </c>
      <c r="D172" s="1">
        <v>2</v>
      </c>
      <c r="E172" s="1">
        <v>1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</row>
    <row r="173" spans="1:10" ht="12.75" outlineLevel="2">
      <c r="A173" s="1" t="s">
        <v>7</v>
      </c>
      <c r="B173" s="1" t="s">
        <v>33</v>
      </c>
      <c r="C173" s="1" t="s">
        <v>150</v>
      </c>
      <c r="D173" s="1">
        <v>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</row>
    <row r="174" spans="1:10" ht="12.75" outlineLevel="2">
      <c r="A174" s="1" t="s">
        <v>7</v>
      </c>
      <c r="B174" s="1" t="s">
        <v>33</v>
      </c>
      <c r="D174" s="1">
        <v>4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</row>
    <row r="175" spans="2:10" ht="12.75" outlineLevel="1">
      <c r="B175" s="15" t="s">
        <v>276</v>
      </c>
      <c r="D175" s="1">
        <f aca="true" t="shared" si="25" ref="D175:J175">SUBTOTAL(9,D169:D174)</f>
        <v>11</v>
      </c>
      <c r="E175" s="1">
        <f t="shared" si="25"/>
        <v>1</v>
      </c>
      <c r="F175" s="1">
        <f t="shared" si="25"/>
        <v>0</v>
      </c>
      <c r="G175" s="1">
        <f t="shared" si="25"/>
        <v>0</v>
      </c>
      <c r="H175" s="1">
        <f t="shared" si="25"/>
        <v>0</v>
      </c>
      <c r="I175" s="1">
        <f t="shared" si="25"/>
        <v>1</v>
      </c>
      <c r="J175" s="1">
        <f t="shared" si="25"/>
        <v>0</v>
      </c>
    </row>
    <row r="176" spans="1:10" ht="12.75" outlineLevel="2">
      <c r="A176" s="1" t="s">
        <v>7</v>
      </c>
      <c r="B176" s="1" t="s">
        <v>34</v>
      </c>
      <c r="C176" s="1" t="s">
        <v>146</v>
      </c>
      <c r="D176" s="1">
        <v>14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</row>
    <row r="177" spans="1:10" ht="12.75" outlineLevel="2">
      <c r="A177" s="1" t="s">
        <v>7</v>
      </c>
      <c r="B177" s="1" t="s">
        <v>34</v>
      </c>
      <c r="C177" s="1" t="s">
        <v>148</v>
      </c>
      <c r="D177" s="1">
        <v>12</v>
      </c>
      <c r="E177" s="1">
        <v>11</v>
      </c>
      <c r="F177" s="1">
        <v>0</v>
      </c>
      <c r="G177" s="1">
        <v>0</v>
      </c>
      <c r="H177" s="1">
        <v>0</v>
      </c>
      <c r="I177" s="1">
        <v>11</v>
      </c>
      <c r="J177" s="1">
        <v>0</v>
      </c>
    </row>
    <row r="178" spans="1:10" ht="12.75" outlineLevel="2">
      <c r="A178" s="1" t="s">
        <v>7</v>
      </c>
      <c r="B178" s="1" t="s">
        <v>34</v>
      </c>
      <c r="C178" s="1" t="s">
        <v>149</v>
      </c>
      <c r="D178" s="1">
        <v>24</v>
      </c>
      <c r="E178" s="1">
        <v>23</v>
      </c>
      <c r="F178" s="1">
        <v>4</v>
      </c>
      <c r="G178" s="1">
        <v>0</v>
      </c>
      <c r="H178" s="1">
        <v>0</v>
      </c>
      <c r="I178" s="1">
        <v>19</v>
      </c>
      <c r="J178" s="1">
        <v>4</v>
      </c>
    </row>
    <row r="179" spans="1:10" ht="12.75" outlineLevel="2">
      <c r="A179" s="1" t="s">
        <v>7</v>
      </c>
      <c r="B179" s="1" t="s">
        <v>34</v>
      </c>
      <c r="C179" s="1" t="s">
        <v>150</v>
      </c>
      <c r="D179" s="1">
        <v>30</v>
      </c>
      <c r="E179" s="1">
        <v>25</v>
      </c>
      <c r="F179" s="1">
        <v>2</v>
      </c>
      <c r="G179" s="1">
        <v>0</v>
      </c>
      <c r="H179" s="1">
        <v>0</v>
      </c>
      <c r="I179" s="1">
        <v>20</v>
      </c>
      <c r="J179" s="1">
        <v>2</v>
      </c>
    </row>
    <row r="180" spans="1:10" ht="12.75" outlineLevel="2">
      <c r="A180" s="1" t="s">
        <v>7</v>
      </c>
      <c r="B180" s="1" t="s">
        <v>34</v>
      </c>
      <c r="C180" s="1" t="s">
        <v>151</v>
      </c>
      <c r="D180" s="1">
        <v>5</v>
      </c>
      <c r="E180" s="1">
        <v>2</v>
      </c>
      <c r="F180" s="1">
        <v>1</v>
      </c>
      <c r="G180" s="1">
        <v>1</v>
      </c>
      <c r="H180" s="1">
        <v>0</v>
      </c>
      <c r="I180" s="1">
        <v>1</v>
      </c>
      <c r="J180" s="1">
        <v>0</v>
      </c>
    </row>
    <row r="181" spans="1:10" ht="12.75" outlineLevel="2">
      <c r="A181" s="1" t="s">
        <v>7</v>
      </c>
      <c r="B181" s="1" t="s">
        <v>34</v>
      </c>
      <c r="C181" s="1" t="s">
        <v>152</v>
      </c>
      <c r="D181" s="1">
        <v>1</v>
      </c>
      <c r="E181" s="1">
        <v>1</v>
      </c>
      <c r="F181" s="1">
        <v>0</v>
      </c>
      <c r="G181" s="1">
        <v>0</v>
      </c>
      <c r="H181" s="1">
        <v>0</v>
      </c>
      <c r="I181" s="1">
        <v>1</v>
      </c>
      <c r="J181" s="1">
        <v>0</v>
      </c>
    </row>
    <row r="182" spans="2:10" ht="12.75" outlineLevel="1">
      <c r="B182" s="15" t="s">
        <v>277</v>
      </c>
      <c r="D182" s="1">
        <f aca="true" t="shared" si="26" ref="D182:J182">SUBTOTAL(9,D176:D181)</f>
        <v>86</v>
      </c>
      <c r="E182" s="1">
        <f t="shared" si="26"/>
        <v>62</v>
      </c>
      <c r="F182" s="1">
        <f t="shared" si="26"/>
        <v>7</v>
      </c>
      <c r="G182" s="1">
        <f t="shared" si="26"/>
        <v>1</v>
      </c>
      <c r="H182" s="1">
        <f t="shared" si="26"/>
        <v>0</v>
      </c>
      <c r="I182" s="1">
        <f t="shared" si="26"/>
        <v>52</v>
      </c>
      <c r="J182" s="1">
        <f t="shared" si="26"/>
        <v>6</v>
      </c>
    </row>
    <row r="183" spans="1:10" ht="12.75" outlineLevel="2">
      <c r="A183" s="1" t="s">
        <v>35</v>
      </c>
      <c r="B183" s="1" t="s">
        <v>36</v>
      </c>
      <c r="C183" s="1" t="s">
        <v>146</v>
      </c>
      <c r="D183" s="1">
        <v>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</row>
    <row r="184" spans="1:10" ht="12.75" outlineLevel="2">
      <c r="A184" s="1" t="s">
        <v>35</v>
      </c>
      <c r="B184" s="1" t="s">
        <v>36</v>
      </c>
      <c r="C184" s="1" t="s">
        <v>147</v>
      </c>
      <c r="D184" s="1">
        <v>5</v>
      </c>
      <c r="E184" s="1">
        <v>5</v>
      </c>
      <c r="F184" s="1">
        <v>4</v>
      </c>
      <c r="G184" s="1">
        <v>3</v>
      </c>
      <c r="H184" s="1">
        <v>0</v>
      </c>
      <c r="I184" s="1">
        <v>1</v>
      </c>
      <c r="J184" s="1">
        <v>1</v>
      </c>
    </row>
    <row r="185" spans="1:10" ht="12.75" outlineLevel="2">
      <c r="A185" s="1" t="s">
        <v>35</v>
      </c>
      <c r="B185" s="1" t="s">
        <v>36</v>
      </c>
      <c r="C185" s="1" t="s">
        <v>148</v>
      </c>
      <c r="D185" s="1">
        <v>9</v>
      </c>
      <c r="E185" s="1">
        <v>9</v>
      </c>
      <c r="F185" s="1">
        <v>0</v>
      </c>
      <c r="G185" s="1">
        <v>0</v>
      </c>
      <c r="H185" s="1">
        <v>0</v>
      </c>
      <c r="I185" s="1">
        <v>3</v>
      </c>
      <c r="J185" s="1">
        <v>0</v>
      </c>
    </row>
    <row r="186" spans="1:10" ht="12.75" outlineLevel="2">
      <c r="A186" s="1" t="s">
        <v>35</v>
      </c>
      <c r="B186" s="1" t="s">
        <v>36</v>
      </c>
      <c r="C186" s="1" t="s">
        <v>149</v>
      </c>
      <c r="D186" s="1">
        <v>24</v>
      </c>
      <c r="E186" s="1">
        <v>22</v>
      </c>
      <c r="F186" s="1">
        <v>7</v>
      </c>
      <c r="G186" s="1">
        <v>2</v>
      </c>
      <c r="H186" s="1">
        <v>0</v>
      </c>
      <c r="I186" s="1">
        <v>10</v>
      </c>
      <c r="J186" s="1">
        <v>5</v>
      </c>
    </row>
    <row r="187" spans="1:10" ht="12.75" outlineLevel="2">
      <c r="A187" s="1" t="s">
        <v>35</v>
      </c>
      <c r="B187" s="1" t="s">
        <v>36</v>
      </c>
      <c r="C187" s="1" t="s">
        <v>150</v>
      </c>
      <c r="D187" s="1">
        <v>47</v>
      </c>
      <c r="E187" s="1">
        <v>44</v>
      </c>
      <c r="F187" s="1">
        <v>21</v>
      </c>
      <c r="G187" s="1">
        <v>9</v>
      </c>
      <c r="H187" s="1">
        <v>0</v>
      </c>
      <c r="I187" s="1">
        <v>11</v>
      </c>
      <c r="J187" s="1">
        <v>12</v>
      </c>
    </row>
    <row r="188" spans="1:10" ht="12.75" outlineLevel="2">
      <c r="A188" s="1" t="s">
        <v>35</v>
      </c>
      <c r="B188" s="1" t="s">
        <v>36</v>
      </c>
      <c r="C188" s="1" t="s">
        <v>151</v>
      </c>
      <c r="D188" s="1">
        <v>5</v>
      </c>
      <c r="E188" s="1">
        <v>5</v>
      </c>
      <c r="F188" s="1">
        <v>5</v>
      </c>
      <c r="G188" s="1">
        <v>5</v>
      </c>
      <c r="H188" s="1">
        <v>0</v>
      </c>
      <c r="I188" s="1">
        <v>0</v>
      </c>
      <c r="J188" s="1">
        <v>0</v>
      </c>
    </row>
    <row r="189" spans="1:10" ht="12.75" outlineLevel="2">
      <c r="A189" s="1" t="s">
        <v>35</v>
      </c>
      <c r="B189" s="1" t="s">
        <v>36</v>
      </c>
      <c r="D189" s="1">
        <v>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</row>
    <row r="190" spans="2:10" ht="12.75" outlineLevel="1">
      <c r="B190" s="15" t="s">
        <v>278</v>
      </c>
      <c r="D190" s="1">
        <f aca="true" t="shared" si="27" ref="D190:J190">SUBTOTAL(9,D183:D189)</f>
        <v>92</v>
      </c>
      <c r="E190" s="1">
        <f t="shared" si="27"/>
        <v>85</v>
      </c>
      <c r="F190" s="1">
        <f t="shared" si="27"/>
        <v>37</v>
      </c>
      <c r="G190" s="1">
        <f t="shared" si="27"/>
        <v>19</v>
      </c>
      <c r="H190" s="1">
        <f t="shared" si="27"/>
        <v>0</v>
      </c>
      <c r="I190" s="1">
        <f t="shared" si="27"/>
        <v>25</v>
      </c>
      <c r="J190" s="1">
        <f t="shared" si="27"/>
        <v>18</v>
      </c>
    </row>
    <row r="191" spans="1:10" ht="12.75" outlineLevel="2">
      <c r="A191" s="1" t="s">
        <v>35</v>
      </c>
      <c r="B191" s="1" t="s">
        <v>37</v>
      </c>
      <c r="C191" s="1" t="s">
        <v>146</v>
      </c>
      <c r="D191" s="1">
        <v>6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</row>
    <row r="192" spans="1:10" ht="12.75" outlineLevel="2">
      <c r="A192" s="1" t="s">
        <v>35</v>
      </c>
      <c r="B192" s="1" t="s">
        <v>37</v>
      </c>
      <c r="C192" s="1" t="s">
        <v>147</v>
      </c>
      <c r="D192" s="1">
        <v>2</v>
      </c>
      <c r="E192" s="1">
        <v>2</v>
      </c>
      <c r="F192" s="1">
        <v>0</v>
      </c>
      <c r="G192" s="1">
        <v>0</v>
      </c>
      <c r="H192" s="1">
        <v>0</v>
      </c>
      <c r="I192" s="1">
        <v>2</v>
      </c>
      <c r="J192" s="1">
        <v>0</v>
      </c>
    </row>
    <row r="193" spans="1:10" ht="12.75" outlineLevel="2">
      <c r="A193" s="1" t="s">
        <v>35</v>
      </c>
      <c r="B193" s="1" t="s">
        <v>37</v>
      </c>
      <c r="C193" s="1" t="s">
        <v>148</v>
      </c>
      <c r="D193" s="1">
        <v>1</v>
      </c>
      <c r="E193" s="1">
        <v>1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</row>
    <row r="194" spans="1:10" ht="12.75" outlineLevel="2">
      <c r="A194" s="1" t="s">
        <v>35</v>
      </c>
      <c r="B194" s="1" t="s">
        <v>37</v>
      </c>
      <c r="C194" s="1" t="s">
        <v>149</v>
      </c>
      <c r="D194" s="1">
        <v>4</v>
      </c>
      <c r="E194" s="1">
        <v>2</v>
      </c>
      <c r="F194" s="1">
        <v>1</v>
      </c>
      <c r="G194" s="1">
        <v>0</v>
      </c>
      <c r="H194" s="1">
        <v>1</v>
      </c>
      <c r="I194" s="1">
        <v>1</v>
      </c>
      <c r="J194" s="1">
        <v>0</v>
      </c>
    </row>
    <row r="195" spans="1:10" ht="12.75" outlineLevel="2">
      <c r="A195" s="1" t="s">
        <v>35</v>
      </c>
      <c r="B195" s="1" t="s">
        <v>37</v>
      </c>
      <c r="C195" s="1" t="s">
        <v>150</v>
      </c>
      <c r="D195" s="1">
        <v>49</v>
      </c>
      <c r="E195" s="1">
        <v>46</v>
      </c>
      <c r="F195" s="1">
        <v>3</v>
      </c>
      <c r="G195" s="1">
        <v>3</v>
      </c>
      <c r="H195" s="1">
        <v>0</v>
      </c>
      <c r="I195" s="1">
        <v>35</v>
      </c>
      <c r="J195" s="1">
        <v>0</v>
      </c>
    </row>
    <row r="196" spans="1:10" ht="12.75" outlineLevel="2">
      <c r="A196" s="1" t="s">
        <v>35</v>
      </c>
      <c r="B196" s="1" t="s">
        <v>37</v>
      </c>
      <c r="C196" s="1" t="s">
        <v>151</v>
      </c>
      <c r="D196" s="1">
        <v>4</v>
      </c>
      <c r="E196" s="1">
        <v>4</v>
      </c>
      <c r="F196" s="1">
        <v>4</v>
      </c>
      <c r="G196" s="1">
        <v>2</v>
      </c>
      <c r="H196" s="1">
        <v>1</v>
      </c>
      <c r="I196" s="1">
        <v>0</v>
      </c>
      <c r="J196" s="1">
        <v>1</v>
      </c>
    </row>
    <row r="197" spans="2:10" ht="12.75" outlineLevel="1">
      <c r="B197" s="15" t="s">
        <v>279</v>
      </c>
      <c r="D197" s="1">
        <f aca="true" t="shared" si="28" ref="D197:J197">SUBTOTAL(9,D191:D196)</f>
        <v>66</v>
      </c>
      <c r="E197" s="1">
        <f t="shared" si="28"/>
        <v>55</v>
      </c>
      <c r="F197" s="1">
        <f t="shared" si="28"/>
        <v>8</v>
      </c>
      <c r="G197" s="1">
        <f t="shared" si="28"/>
        <v>5</v>
      </c>
      <c r="H197" s="1">
        <f t="shared" si="28"/>
        <v>2</v>
      </c>
      <c r="I197" s="1">
        <f t="shared" si="28"/>
        <v>38</v>
      </c>
      <c r="J197" s="1">
        <f t="shared" si="28"/>
        <v>1</v>
      </c>
    </row>
    <row r="198" spans="1:10" ht="12.75" outlineLevel="2">
      <c r="A198" s="1" t="s">
        <v>35</v>
      </c>
      <c r="B198" s="1" t="s">
        <v>38</v>
      </c>
      <c r="C198" s="1" t="s">
        <v>146</v>
      </c>
      <c r="D198" s="1">
        <v>262</v>
      </c>
      <c r="E198" s="1">
        <v>1</v>
      </c>
      <c r="F198" s="1">
        <v>0</v>
      </c>
      <c r="G198" s="1">
        <v>0</v>
      </c>
      <c r="H198" s="1">
        <v>0</v>
      </c>
      <c r="I198" s="1">
        <v>1</v>
      </c>
      <c r="J198" s="1">
        <v>0</v>
      </c>
    </row>
    <row r="199" spans="1:10" ht="12.75" outlineLevel="2">
      <c r="A199" s="1" t="s">
        <v>35</v>
      </c>
      <c r="B199" s="1" t="s">
        <v>38</v>
      </c>
      <c r="C199" s="1" t="s">
        <v>147</v>
      </c>
      <c r="D199" s="1">
        <v>13</v>
      </c>
      <c r="E199" s="1">
        <v>10</v>
      </c>
      <c r="F199" s="1">
        <v>2</v>
      </c>
      <c r="G199" s="1">
        <v>1</v>
      </c>
      <c r="H199" s="1">
        <v>0</v>
      </c>
      <c r="I199" s="1">
        <v>7</v>
      </c>
      <c r="J199" s="1">
        <v>1</v>
      </c>
    </row>
    <row r="200" spans="1:10" ht="12.75" outlineLevel="2">
      <c r="A200" s="1" t="s">
        <v>35</v>
      </c>
      <c r="B200" s="1" t="s">
        <v>38</v>
      </c>
      <c r="C200" s="1" t="s">
        <v>148</v>
      </c>
      <c r="D200" s="1">
        <v>50</v>
      </c>
      <c r="E200" s="1">
        <v>45</v>
      </c>
      <c r="F200" s="1">
        <v>23</v>
      </c>
      <c r="G200" s="1">
        <v>15</v>
      </c>
      <c r="H200" s="1">
        <v>0</v>
      </c>
      <c r="I200" s="1">
        <v>20</v>
      </c>
      <c r="J200" s="1">
        <v>8</v>
      </c>
    </row>
    <row r="201" spans="1:10" ht="12.75" outlineLevel="2">
      <c r="A201" s="1" t="s">
        <v>35</v>
      </c>
      <c r="B201" s="1" t="s">
        <v>38</v>
      </c>
      <c r="C201" s="1" t="s">
        <v>149</v>
      </c>
      <c r="D201" s="1">
        <v>90</v>
      </c>
      <c r="E201" s="1">
        <v>72</v>
      </c>
      <c r="F201" s="1">
        <v>27</v>
      </c>
      <c r="G201" s="1">
        <v>8</v>
      </c>
      <c r="H201" s="1">
        <v>2</v>
      </c>
      <c r="I201" s="1">
        <v>36</v>
      </c>
      <c r="J201" s="1">
        <v>17</v>
      </c>
    </row>
    <row r="202" spans="1:10" ht="12.75" outlineLevel="2">
      <c r="A202" s="1" t="s">
        <v>35</v>
      </c>
      <c r="B202" s="1" t="s">
        <v>38</v>
      </c>
      <c r="C202" s="1" t="s">
        <v>150</v>
      </c>
      <c r="D202" s="1">
        <v>279</v>
      </c>
      <c r="E202" s="1">
        <v>239</v>
      </c>
      <c r="F202" s="1">
        <v>75</v>
      </c>
      <c r="G202" s="1">
        <v>41</v>
      </c>
      <c r="H202" s="1">
        <v>0</v>
      </c>
      <c r="I202" s="1">
        <v>147</v>
      </c>
      <c r="J202" s="1">
        <v>34</v>
      </c>
    </row>
    <row r="203" spans="1:10" ht="12.75" outlineLevel="2">
      <c r="A203" s="1" t="s">
        <v>35</v>
      </c>
      <c r="B203" s="1" t="s">
        <v>38</v>
      </c>
      <c r="C203" s="1" t="s">
        <v>151</v>
      </c>
      <c r="D203" s="1">
        <v>31</v>
      </c>
      <c r="E203" s="1">
        <v>22</v>
      </c>
      <c r="F203" s="1">
        <v>21</v>
      </c>
      <c r="G203" s="1">
        <v>3</v>
      </c>
      <c r="H203" s="1">
        <v>0</v>
      </c>
      <c r="I203" s="1">
        <v>1</v>
      </c>
      <c r="J203" s="1">
        <v>18</v>
      </c>
    </row>
    <row r="204" spans="1:10" ht="12.75" outlineLevel="2">
      <c r="A204" s="1" t="s">
        <v>35</v>
      </c>
      <c r="B204" s="1" t="s">
        <v>38</v>
      </c>
      <c r="C204" s="1" t="s">
        <v>152</v>
      </c>
      <c r="D204" s="1">
        <v>5</v>
      </c>
      <c r="E204" s="1">
        <v>4</v>
      </c>
      <c r="F204" s="1">
        <v>4</v>
      </c>
      <c r="G204" s="1">
        <v>0</v>
      </c>
      <c r="H204" s="1">
        <v>0</v>
      </c>
      <c r="I204" s="1">
        <v>0</v>
      </c>
      <c r="J204" s="1">
        <v>4</v>
      </c>
    </row>
    <row r="205" spans="2:10" ht="12.75" outlineLevel="1">
      <c r="B205" s="15" t="s">
        <v>280</v>
      </c>
      <c r="D205" s="1">
        <f aca="true" t="shared" si="29" ref="D205:J205">SUBTOTAL(9,D198:D204)</f>
        <v>730</v>
      </c>
      <c r="E205" s="1">
        <f t="shared" si="29"/>
        <v>393</v>
      </c>
      <c r="F205" s="1">
        <f t="shared" si="29"/>
        <v>152</v>
      </c>
      <c r="G205" s="1">
        <f t="shared" si="29"/>
        <v>68</v>
      </c>
      <c r="H205" s="1">
        <f t="shared" si="29"/>
        <v>2</v>
      </c>
      <c r="I205" s="1">
        <f t="shared" si="29"/>
        <v>212</v>
      </c>
      <c r="J205" s="1">
        <f t="shared" si="29"/>
        <v>82</v>
      </c>
    </row>
    <row r="206" spans="1:10" ht="12.75" outlineLevel="2">
      <c r="A206" s="1" t="s">
        <v>35</v>
      </c>
      <c r="B206" s="1" t="s">
        <v>39</v>
      </c>
      <c r="C206" s="1" t="s">
        <v>147</v>
      </c>
      <c r="D206" s="1">
        <v>1</v>
      </c>
      <c r="E206" s="1">
        <v>1</v>
      </c>
      <c r="F206" s="1">
        <v>0</v>
      </c>
      <c r="G206" s="1">
        <v>0</v>
      </c>
      <c r="H206" s="1">
        <v>0</v>
      </c>
      <c r="I206" s="1">
        <v>1</v>
      </c>
      <c r="J206" s="1">
        <v>0</v>
      </c>
    </row>
    <row r="207" spans="1:10" ht="12.75" outlineLevel="2">
      <c r="A207" s="1" t="s">
        <v>35</v>
      </c>
      <c r="B207" s="1" t="s">
        <v>39</v>
      </c>
      <c r="C207" s="1" t="s">
        <v>148</v>
      </c>
      <c r="D207" s="1">
        <v>2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</row>
    <row r="208" spans="1:10" ht="12.75" outlineLevel="2">
      <c r="A208" s="1" t="s">
        <v>35</v>
      </c>
      <c r="B208" s="1" t="s">
        <v>39</v>
      </c>
      <c r="C208" s="1" t="s">
        <v>149</v>
      </c>
      <c r="D208" s="1">
        <v>18</v>
      </c>
      <c r="E208" s="1">
        <v>15</v>
      </c>
      <c r="F208" s="1">
        <v>4</v>
      </c>
      <c r="G208" s="1">
        <v>3</v>
      </c>
      <c r="H208" s="1">
        <v>0</v>
      </c>
      <c r="I208" s="1">
        <v>8</v>
      </c>
      <c r="J208" s="1">
        <v>0</v>
      </c>
    </row>
    <row r="209" spans="1:10" ht="12.75" outlineLevel="2">
      <c r="A209" s="1" t="s">
        <v>35</v>
      </c>
      <c r="B209" s="1" t="s">
        <v>39</v>
      </c>
      <c r="C209" s="1" t="s">
        <v>150</v>
      </c>
      <c r="D209" s="1">
        <v>54</v>
      </c>
      <c r="E209" s="1">
        <v>45</v>
      </c>
      <c r="F209" s="1">
        <v>5</v>
      </c>
      <c r="G209" s="1">
        <v>4</v>
      </c>
      <c r="H209" s="1">
        <v>0</v>
      </c>
      <c r="I209" s="1">
        <v>25</v>
      </c>
      <c r="J209" s="1">
        <v>0</v>
      </c>
    </row>
    <row r="210" spans="1:10" ht="12.75" outlineLevel="2">
      <c r="A210" s="1" t="s">
        <v>35</v>
      </c>
      <c r="B210" s="1" t="s">
        <v>39</v>
      </c>
      <c r="C210" s="1" t="s">
        <v>151</v>
      </c>
      <c r="D210" s="1">
        <v>11</v>
      </c>
      <c r="E210" s="1">
        <v>9</v>
      </c>
      <c r="F210" s="1">
        <v>5</v>
      </c>
      <c r="G210" s="1">
        <v>2</v>
      </c>
      <c r="H210" s="1">
        <v>0</v>
      </c>
      <c r="I210" s="1">
        <v>0</v>
      </c>
      <c r="J210" s="1">
        <v>3</v>
      </c>
    </row>
    <row r="211" spans="2:10" ht="12.75" outlineLevel="1">
      <c r="B211" s="15" t="s">
        <v>281</v>
      </c>
      <c r="D211" s="1">
        <f aca="true" t="shared" si="30" ref="D211:J211">SUBTOTAL(9,D206:D210)</f>
        <v>86</v>
      </c>
      <c r="E211" s="1">
        <f t="shared" si="30"/>
        <v>70</v>
      </c>
      <c r="F211" s="1">
        <f t="shared" si="30"/>
        <v>14</v>
      </c>
      <c r="G211" s="1">
        <f t="shared" si="30"/>
        <v>9</v>
      </c>
      <c r="H211" s="1">
        <f t="shared" si="30"/>
        <v>0</v>
      </c>
      <c r="I211" s="1">
        <f t="shared" si="30"/>
        <v>34</v>
      </c>
      <c r="J211" s="1">
        <f t="shared" si="30"/>
        <v>3</v>
      </c>
    </row>
    <row r="212" spans="1:10" ht="12.75" outlineLevel="2">
      <c r="A212" s="1" t="s">
        <v>35</v>
      </c>
      <c r="B212" s="1" t="s">
        <v>40</v>
      </c>
      <c r="C212" s="1" t="s">
        <v>146</v>
      </c>
      <c r="D212" s="1">
        <v>2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</row>
    <row r="213" spans="1:10" ht="12.75" outlineLevel="2">
      <c r="A213" s="1" t="s">
        <v>35</v>
      </c>
      <c r="B213" s="1" t="s">
        <v>40</v>
      </c>
      <c r="C213" s="1" t="s">
        <v>147</v>
      </c>
      <c r="D213" s="1">
        <v>1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</row>
    <row r="214" spans="1:10" ht="12.75" outlineLevel="2">
      <c r="A214" s="1" t="s">
        <v>35</v>
      </c>
      <c r="B214" s="1" t="s">
        <v>40</v>
      </c>
      <c r="C214" s="1" t="s">
        <v>149</v>
      </c>
      <c r="D214" s="1">
        <v>1</v>
      </c>
      <c r="E214" s="1">
        <v>1</v>
      </c>
      <c r="F214" s="1">
        <v>1</v>
      </c>
      <c r="G214" s="1">
        <v>0</v>
      </c>
      <c r="H214" s="1">
        <v>0</v>
      </c>
      <c r="I214" s="1">
        <v>0</v>
      </c>
      <c r="J214" s="1">
        <v>1</v>
      </c>
    </row>
    <row r="215" spans="1:10" ht="12.75" outlineLevel="2">
      <c r="A215" s="1" t="s">
        <v>35</v>
      </c>
      <c r="B215" s="1" t="s">
        <v>40</v>
      </c>
      <c r="C215" s="1" t="s">
        <v>150</v>
      </c>
      <c r="D215" s="1">
        <v>11</v>
      </c>
      <c r="E215" s="1">
        <v>10</v>
      </c>
      <c r="F215" s="1">
        <v>0</v>
      </c>
      <c r="G215" s="1">
        <v>0</v>
      </c>
      <c r="H215" s="1">
        <v>0</v>
      </c>
      <c r="I215" s="1">
        <v>10</v>
      </c>
      <c r="J215" s="1">
        <v>0</v>
      </c>
    </row>
    <row r="216" spans="1:10" ht="12.75" outlineLevel="2">
      <c r="A216" s="1" t="s">
        <v>35</v>
      </c>
      <c r="B216" s="1" t="s">
        <v>40</v>
      </c>
      <c r="C216" s="1" t="s">
        <v>151</v>
      </c>
      <c r="D216" s="1">
        <v>1</v>
      </c>
      <c r="E216" s="1">
        <v>1</v>
      </c>
      <c r="F216" s="1">
        <v>1</v>
      </c>
      <c r="G216" s="1">
        <v>1</v>
      </c>
      <c r="H216" s="1">
        <v>0</v>
      </c>
      <c r="I216" s="1">
        <v>0</v>
      </c>
      <c r="J216" s="1">
        <v>0</v>
      </c>
    </row>
    <row r="217" spans="2:10" ht="12.75" outlineLevel="1">
      <c r="B217" s="15" t="s">
        <v>282</v>
      </c>
      <c r="D217" s="1">
        <f aca="true" t="shared" si="31" ref="D217:J217">SUBTOTAL(9,D212:D216)</f>
        <v>16</v>
      </c>
      <c r="E217" s="1">
        <f t="shared" si="31"/>
        <v>12</v>
      </c>
      <c r="F217" s="1">
        <f t="shared" si="31"/>
        <v>2</v>
      </c>
      <c r="G217" s="1">
        <f t="shared" si="31"/>
        <v>1</v>
      </c>
      <c r="H217" s="1">
        <f t="shared" si="31"/>
        <v>0</v>
      </c>
      <c r="I217" s="1">
        <f t="shared" si="31"/>
        <v>10</v>
      </c>
      <c r="J217" s="1">
        <f t="shared" si="31"/>
        <v>1</v>
      </c>
    </row>
    <row r="218" spans="1:10" ht="12.75" outlineLevel="2">
      <c r="A218" s="1" t="s">
        <v>35</v>
      </c>
      <c r="B218" s="1" t="s">
        <v>41</v>
      </c>
      <c r="C218" s="1" t="s">
        <v>146</v>
      </c>
      <c r="D218" s="1">
        <v>8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</row>
    <row r="219" spans="1:10" ht="12.75" outlineLevel="2">
      <c r="A219" s="1" t="s">
        <v>35</v>
      </c>
      <c r="B219" s="1" t="s">
        <v>41</v>
      </c>
      <c r="C219" s="1" t="s">
        <v>147</v>
      </c>
      <c r="D219" s="1">
        <v>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</row>
    <row r="220" spans="1:10" ht="12.75" outlineLevel="2">
      <c r="A220" s="1" t="s">
        <v>35</v>
      </c>
      <c r="B220" s="1" t="s">
        <v>41</v>
      </c>
      <c r="C220" s="1" t="s">
        <v>148</v>
      </c>
      <c r="D220" s="1">
        <v>2</v>
      </c>
      <c r="E220" s="1">
        <v>2</v>
      </c>
      <c r="F220" s="1">
        <v>0</v>
      </c>
      <c r="G220" s="1">
        <v>0</v>
      </c>
      <c r="H220" s="1">
        <v>0</v>
      </c>
      <c r="I220" s="1">
        <v>2</v>
      </c>
      <c r="J220" s="1">
        <v>0</v>
      </c>
    </row>
    <row r="221" spans="1:10" ht="12.75" outlineLevel="2">
      <c r="A221" s="1" t="s">
        <v>35</v>
      </c>
      <c r="B221" s="1" t="s">
        <v>41</v>
      </c>
      <c r="C221" s="1" t="s">
        <v>149</v>
      </c>
      <c r="D221" s="1">
        <v>8</v>
      </c>
      <c r="E221" s="1">
        <v>8</v>
      </c>
      <c r="F221" s="1">
        <v>0</v>
      </c>
      <c r="G221" s="1">
        <v>0</v>
      </c>
      <c r="H221" s="1">
        <v>0</v>
      </c>
      <c r="I221" s="1">
        <v>7</v>
      </c>
      <c r="J221" s="1">
        <v>0</v>
      </c>
    </row>
    <row r="222" spans="1:10" ht="12.75" outlineLevel="2">
      <c r="A222" s="1" t="s">
        <v>35</v>
      </c>
      <c r="B222" s="1" t="s">
        <v>41</v>
      </c>
      <c r="C222" s="1" t="s">
        <v>150</v>
      </c>
      <c r="D222" s="1">
        <v>24</v>
      </c>
      <c r="E222" s="1">
        <v>23</v>
      </c>
      <c r="F222" s="1">
        <v>1</v>
      </c>
      <c r="G222" s="1">
        <v>0</v>
      </c>
      <c r="H222" s="1">
        <v>0</v>
      </c>
      <c r="I222" s="1">
        <v>17</v>
      </c>
      <c r="J222" s="1">
        <v>0</v>
      </c>
    </row>
    <row r="223" spans="1:10" ht="12.75" outlineLevel="2">
      <c r="A223" s="1" t="s">
        <v>35</v>
      </c>
      <c r="B223" s="1" t="s">
        <v>41</v>
      </c>
      <c r="C223" s="1" t="s">
        <v>151</v>
      </c>
      <c r="D223" s="1">
        <v>1</v>
      </c>
      <c r="E223" s="1">
        <v>1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</row>
    <row r="224" spans="1:10" ht="12.75" outlineLevel="2">
      <c r="A224" s="1" t="s">
        <v>35</v>
      </c>
      <c r="B224" s="1" t="s">
        <v>41</v>
      </c>
      <c r="C224" s="1" t="s">
        <v>152</v>
      </c>
      <c r="D224" s="1">
        <v>1</v>
      </c>
      <c r="E224" s="1">
        <v>1</v>
      </c>
      <c r="F224" s="1">
        <v>0</v>
      </c>
      <c r="G224" s="1">
        <v>0</v>
      </c>
      <c r="H224" s="1">
        <v>0</v>
      </c>
      <c r="I224" s="1">
        <v>1</v>
      </c>
      <c r="J224" s="1">
        <v>0</v>
      </c>
    </row>
    <row r="225" spans="2:10" ht="12.75" outlineLevel="1">
      <c r="B225" s="15" t="s">
        <v>283</v>
      </c>
      <c r="D225" s="1">
        <f aca="true" t="shared" si="32" ref="D225:J225">SUBTOTAL(9,D218:D224)</f>
        <v>45</v>
      </c>
      <c r="E225" s="1">
        <f t="shared" si="32"/>
        <v>35</v>
      </c>
      <c r="F225" s="1">
        <f t="shared" si="32"/>
        <v>1</v>
      </c>
      <c r="G225" s="1">
        <f t="shared" si="32"/>
        <v>0</v>
      </c>
      <c r="H225" s="1">
        <f t="shared" si="32"/>
        <v>0</v>
      </c>
      <c r="I225" s="1">
        <f t="shared" si="32"/>
        <v>27</v>
      </c>
      <c r="J225" s="1">
        <f t="shared" si="32"/>
        <v>0</v>
      </c>
    </row>
    <row r="226" spans="1:10" ht="12.75" outlineLevel="2">
      <c r="A226" s="1" t="s">
        <v>35</v>
      </c>
      <c r="B226" s="1" t="s">
        <v>42</v>
      </c>
      <c r="C226" s="1" t="s">
        <v>146</v>
      </c>
      <c r="D226" s="1">
        <v>13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</row>
    <row r="227" spans="1:10" ht="12.75" outlineLevel="2">
      <c r="A227" s="1" t="s">
        <v>35</v>
      </c>
      <c r="B227" s="1" t="s">
        <v>42</v>
      </c>
      <c r="C227" s="1" t="s">
        <v>147</v>
      </c>
      <c r="D227" s="1">
        <v>3</v>
      </c>
      <c r="E227" s="1">
        <v>3</v>
      </c>
      <c r="F227" s="1">
        <v>0</v>
      </c>
      <c r="G227" s="1">
        <v>0</v>
      </c>
      <c r="H227" s="1">
        <v>0</v>
      </c>
      <c r="I227" s="1">
        <v>3</v>
      </c>
      <c r="J227" s="1">
        <v>0</v>
      </c>
    </row>
    <row r="228" spans="1:10" ht="12.75" outlineLevel="2">
      <c r="A228" s="1" t="s">
        <v>35</v>
      </c>
      <c r="B228" s="1" t="s">
        <v>42</v>
      </c>
      <c r="C228" s="1" t="s">
        <v>148</v>
      </c>
      <c r="D228" s="1">
        <v>10</v>
      </c>
      <c r="E228" s="1">
        <v>6</v>
      </c>
      <c r="F228" s="1">
        <v>0</v>
      </c>
      <c r="G228" s="1">
        <v>0</v>
      </c>
      <c r="H228" s="1">
        <v>0</v>
      </c>
      <c r="I228" s="1">
        <v>6</v>
      </c>
      <c r="J228" s="1">
        <v>0</v>
      </c>
    </row>
    <row r="229" spans="1:10" ht="12.75" outlineLevel="2">
      <c r="A229" s="1" t="s">
        <v>35</v>
      </c>
      <c r="B229" s="1" t="s">
        <v>42</v>
      </c>
      <c r="C229" s="1" t="s">
        <v>149</v>
      </c>
      <c r="D229" s="1">
        <v>54</v>
      </c>
      <c r="E229" s="1">
        <v>27</v>
      </c>
      <c r="F229" s="1">
        <v>3</v>
      </c>
      <c r="G229" s="1">
        <v>1</v>
      </c>
      <c r="H229" s="1">
        <v>0</v>
      </c>
      <c r="I229" s="1">
        <v>24</v>
      </c>
      <c r="J229" s="1">
        <v>2</v>
      </c>
    </row>
    <row r="230" spans="1:10" ht="12.75" outlineLevel="2">
      <c r="A230" s="1" t="s">
        <v>35</v>
      </c>
      <c r="B230" s="1" t="s">
        <v>42</v>
      </c>
      <c r="C230" s="1" t="s">
        <v>150</v>
      </c>
      <c r="D230" s="1">
        <v>105</v>
      </c>
      <c r="E230" s="1">
        <v>80</v>
      </c>
      <c r="F230" s="1">
        <v>5</v>
      </c>
      <c r="G230" s="1">
        <v>4</v>
      </c>
      <c r="H230" s="1">
        <v>0</v>
      </c>
      <c r="I230" s="1">
        <v>75</v>
      </c>
      <c r="J230" s="1">
        <v>1</v>
      </c>
    </row>
    <row r="231" spans="1:10" ht="12.75" outlineLevel="2">
      <c r="A231" s="1" t="s">
        <v>35</v>
      </c>
      <c r="B231" s="1" t="s">
        <v>42</v>
      </c>
      <c r="C231" s="1" t="s">
        <v>151</v>
      </c>
      <c r="D231" s="1">
        <v>9</v>
      </c>
      <c r="E231" s="1">
        <v>2</v>
      </c>
      <c r="F231" s="1">
        <v>2</v>
      </c>
      <c r="G231" s="1">
        <v>0</v>
      </c>
      <c r="H231" s="1">
        <v>0</v>
      </c>
      <c r="I231" s="1">
        <v>0</v>
      </c>
      <c r="J231" s="1">
        <v>2</v>
      </c>
    </row>
    <row r="232" spans="2:10" ht="12.75" outlineLevel="1">
      <c r="B232" s="15" t="s">
        <v>284</v>
      </c>
      <c r="D232" s="1">
        <f aca="true" t="shared" si="33" ref="D232:J232">SUBTOTAL(9,D226:D231)</f>
        <v>194</v>
      </c>
      <c r="E232" s="1">
        <f t="shared" si="33"/>
        <v>118</v>
      </c>
      <c r="F232" s="1">
        <f t="shared" si="33"/>
        <v>10</v>
      </c>
      <c r="G232" s="1">
        <f t="shared" si="33"/>
        <v>5</v>
      </c>
      <c r="H232" s="1">
        <f t="shared" si="33"/>
        <v>0</v>
      </c>
      <c r="I232" s="1">
        <f t="shared" si="33"/>
        <v>108</v>
      </c>
      <c r="J232" s="1">
        <f t="shared" si="33"/>
        <v>5</v>
      </c>
    </row>
    <row r="233" spans="1:10" ht="12.75" outlineLevel="2">
      <c r="A233" s="1" t="s">
        <v>35</v>
      </c>
      <c r="B233" s="1" t="s">
        <v>43</v>
      </c>
      <c r="C233" s="1" t="s">
        <v>147</v>
      </c>
      <c r="D233" s="1">
        <v>4</v>
      </c>
      <c r="E233" s="1">
        <v>4</v>
      </c>
      <c r="F233" s="1">
        <v>0</v>
      </c>
      <c r="G233" s="1">
        <v>0</v>
      </c>
      <c r="H233" s="1">
        <v>0</v>
      </c>
      <c r="I233" s="1">
        <v>4</v>
      </c>
      <c r="J233" s="1">
        <v>0</v>
      </c>
    </row>
    <row r="234" spans="1:10" ht="12.75" outlineLevel="2">
      <c r="A234" s="1" t="s">
        <v>35</v>
      </c>
      <c r="B234" s="1" t="s">
        <v>43</v>
      </c>
      <c r="C234" s="1" t="s">
        <v>149</v>
      </c>
      <c r="D234" s="1">
        <v>11</v>
      </c>
      <c r="E234" s="1">
        <v>11</v>
      </c>
      <c r="F234" s="1">
        <v>4</v>
      </c>
      <c r="G234" s="1">
        <v>1</v>
      </c>
      <c r="H234" s="1">
        <v>0</v>
      </c>
      <c r="I234" s="1">
        <v>7</v>
      </c>
      <c r="J234" s="1">
        <v>3</v>
      </c>
    </row>
    <row r="235" spans="1:10" ht="12.75" outlineLevel="2">
      <c r="A235" s="1" t="s">
        <v>35</v>
      </c>
      <c r="B235" s="1" t="s">
        <v>43</v>
      </c>
      <c r="C235" s="1" t="s">
        <v>150</v>
      </c>
      <c r="D235" s="1">
        <v>56</v>
      </c>
      <c r="E235" s="1">
        <v>45</v>
      </c>
      <c r="F235" s="1">
        <v>4</v>
      </c>
      <c r="G235" s="1">
        <v>4</v>
      </c>
      <c r="H235" s="1">
        <v>0</v>
      </c>
      <c r="I235" s="1">
        <v>41</v>
      </c>
      <c r="J235" s="1">
        <v>0</v>
      </c>
    </row>
    <row r="236" spans="1:10" ht="12.75" outlineLevel="2">
      <c r="A236" s="1" t="s">
        <v>35</v>
      </c>
      <c r="B236" s="1" t="s">
        <v>43</v>
      </c>
      <c r="C236" s="1" t="s">
        <v>151</v>
      </c>
      <c r="D236" s="1">
        <v>6</v>
      </c>
      <c r="E236" s="1">
        <v>4</v>
      </c>
      <c r="F236" s="1">
        <v>4</v>
      </c>
      <c r="G236" s="1">
        <v>0</v>
      </c>
      <c r="H236" s="1">
        <v>0</v>
      </c>
      <c r="I236" s="1">
        <v>0</v>
      </c>
      <c r="J236" s="1">
        <v>4</v>
      </c>
    </row>
    <row r="237" spans="2:10" ht="12.75" outlineLevel="1">
      <c r="B237" s="15" t="s">
        <v>285</v>
      </c>
      <c r="D237" s="1">
        <f aca="true" t="shared" si="34" ref="D237:J237">SUBTOTAL(9,D233:D236)</f>
        <v>77</v>
      </c>
      <c r="E237" s="1">
        <f t="shared" si="34"/>
        <v>64</v>
      </c>
      <c r="F237" s="1">
        <f t="shared" si="34"/>
        <v>12</v>
      </c>
      <c r="G237" s="1">
        <f t="shared" si="34"/>
        <v>5</v>
      </c>
      <c r="H237" s="1">
        <f t="shared" si="34"/>
        <v>0</v>
      </c>
      <c r="I237" s="1">
        <f t="shared" si="34"/>
        <v>52</v>
      </c>
      <c r="J237" s="1">
        <f t="shared" si="34"/>
        <v>7</v>
      </c>
    </row>
    <row r="238" spans="1:10" ht="12.75" outlineLevel="2">
      <c r="A238" s="1" t="s">
        <v>35</v>
      </c>
      <c r="B238" s="1" t="s">
        <v>44</v>
      </c>
      <c r="C238" s="1" t="s">
        <v>146</v>
      </c>
      <c r="D238" s="1">
        <v>157</v>
      </c>
      <c r="E238" s="1">
        <v>8</v>
      </c>
      <c r="F238" s="1">
        <v>0</v>
      </c>
      <c r="G238" s="1">
        <v>0</v>
      </c>
      <c r="H238" s="1">
        <v>0</v>
      </c>
      <c r="I238" s="1">
        <v>8</v>
      </c>
      <c r="J238" s="1">
        <v>0</v>
      </c>
    </row>
    <row r="239" spans="1:10" ht="12.75" outlineLevel="2">
      <c r="A239" s="1" t="s">
        <v>35</v>
      </c>
      <c r="B239" s="1" t="s">
        <v>44</v>
      </c>
      <c r="C239" s="1" t="s">
        <v>147</v>
      </c>
      <c r="D239" s="1">
        <v>3</v>
      </c>
      <c r="E239" s="1">
        <v>2</v>
      </c>
      <c r="F239" s="1">
        <v>1</v>
      </c>
      <c r="G239" s="1">
        <v>1</v>
      </c>
      <c r="H239" s="1">
        <v>0</v>
      </c>
      <c r="I239" s="1">
        <v>1</v>
      </c>
      <c r="J239" s="1">
        <v>0</v>
      </c>
    </row>
    <row r="240" spans="1:10" ht="12.75" outlineLevel="2">
      <c r="A240" s="1" t="s">
        <v>35</v>
      </c>
      <c r="B240" s="1" t="s">
        <v>44</v>
      </c>
      <c r="C240" s="1" t="s">
        <v>148</v>
      </c>
      <c r="D240" s="1">
        <v>16</v>
      </c>
      <c r="E240" s="1">
        <v>16</v>
      </c>
      <c r="F240" s="1">
        <v>0</v>
      </c>
      <c r="G240" s="1">
        <v>0</v>
      </c>
      <c r="H240" s="1">
        <v>0</v>
      </c>
      <c r="I240" s="1">
        <v>16</v>
      </c>
      <c r="J240" s="1">
        <v>0</v>
      </c>
    </row>
    <row r="241" spans="1:10" ht="12.75" outlineLevel="2">
      <c r="A241" s="1" t="s">
        <v>35</v>
      </c>
      <c r="B241" s="1" t="s">
        <v>44</v>
      </c>
      <c r="C241" s="1" t="s">
        <v>149</v>
      </c>
      <c r="D241" s="1">
        <v>89</v>
      </c>
      <c r="E241" s="1">
        <v>82</v>
      </c>
      <c r="F241" s="1">
        <v>33</v>
      </c>
      <c r="G241" s="1">
        <v>7</v>
      </c>
      <c r="H241" s="1">
        <v>1</v>
      </c>
      <c r="I241" s="1">
        <v>49</v>
      </c>
      <c r="J241" s="1">
        <v>25</v>
      </c>
    </row>
    <row r="242" spans="1:10" ht="12.75" outlineLevel="2">
      <c r="A242" s="1" t="s">
        <v>35</v>
      </c>
      <c r="B242" s="1" t="s">
        <v>44</v>
      </c>
      <c r="C242" s="1" t="s">
        <v>150</v>
      </c>
      <c r="D242" s="1">
        <v>151</v>
      </c>
      <c r="E242" s="1">
        <v>130</v>
      </c>
      <c r="F242" s="1">
        <v>28</v>
      </c>
      <c r="G242" s="1">
        <v>4</v>
      </c>
      <c r="H242" s="1">
        <v>1</v>
      </c>
      <c r="I242" s="1">
        <v>102</v>
      </c>
      <c r="J242" s="1">
        <v>23</v>
      </c>
    </row>
    <row r="243" spans="1:10" ht="12.75" outlineLevel="2">
      <c r="A243" s="1" t="s">
        <v>35</v>
      </c>
      <c r="B243" s="1" t="s">
        <v>44</v>
      </c>
      <c r="C243" s="1" t="s">
        <v>151</v>
      </c>
      <c r="D243" s="1">
        <v>18</v>
      </c>
      <c r="E243" s="1">
        <v>13</v>
      </c>
      <c r="F243" s="1">
        <v>13</v>
      </c>
      <c r="G243" s="1">
        <v>2</v>
      </c>
      <c r="H243" s="1">
        <v>0</v>
      </c>
      <c r="I243" s="1">
        <v>0</v>
      </c>
      <c r="J243" s="1">
        <v>11</v>
      </c>
    </row>
    <row r="244" spans="1:10" ht="12.75" outlineLevel="2">
      <c r="A244" s="1" t="s">
        <v>35</v>
      </c>
      <c r="B244" s="1" t="s">
        <v>44</v>
      </c>
      <c r="D244" s="1">
        <v>1</v>
      </c>
      <c r="E244" s="1">
        <v>1</v>
      </c>
      <c r="F244" s="1">
        <v>0</v>
      </c>
      <c r="G244" s="1">
        <v>0</v>
      </c>
      <c r="H244" s="1">
        <v>0</v>
      </c>
      <c r="I244" s="1">
        <v>1</v>
      </c>
      <c r="J244" s="1">
        <v>0</v>
      </c>
    </row>
    <row r="245" spans="2:10" ht="12.75" outlineLevel="1">
      <c r="B245" s="15" t="s">
        <v>286</v>
      </c>
      <c r="D245" s="1">
        <f aca="true" t="shared" si="35" ref="D245:J245">SUBTOTAL(9,D238:D244)</f>
        <v>435</v>
      </c>
      <c r="E245" s="1">
        <f t="shared" si="35"/>
        <v>252</v>
      </c>
      <c r="F245" s="1">
        <f t="shared" si="35"/>
        <v>75</v>
      </c>
      <c r="G245" s="1">
        <f t="shared" si="35"/>
        <v>14</v>
      </c>
      <c r="H245" s="1">
        <f t="shared" si="35"/>
        <v>2</v>
      </c>
      <c r="I245" s="1">
        <f t="shared" si="35"/>
        <v>177</v>
      </c>
      <c r="J245" s="1">
        <f t="shared" si="35"/>
        <v>59</v>
      </c>
    </row>
    <row r="246" spans="1:10" ht="12.75" outlineLevel="2">
      <c r="A246" s="1" t="s">
        <v>35</v>
      </c>
      <c r="B246" s="1" t="s">
        <v>45</v>
      </c>
      <c r="C246" s="1" t="s">
        <v>146</v>
      </c>
      <c r="D246" s="1">
        <v>2</v>
      </c>
      <c r="E246" s="1">
        <v>1</v>
      </c>
      <c r="F246" s="1">
        <v>1</v>
      </c>
      <c r="G246" s="1">
        <v>0</v>
      </c>
      <c r="H246" s="1">
        <v>0</v>
      </c>
      <c r="I246" s="1">
        <v>0</v>
      </c>
      <c r="J246" s="1">
        <v>1</v>
      </c>
    </row>
    <row r="247" spans="1:10" ht="12.75" outlineLevel="2">
      <c r="A247" s="1" t="s">
        <v>35</v>
      </c>
      <c r="B247" s="1" t="s">
        <v>45</v>
      </c>
      <c r="C247" s="1" t="s">
        <v>147</v>
      </c>
      <c r="D247" s="1">
        <v>5</v>
      </c>
      <c r="E247" s="1">
        <v>5</v>
      </c>
      <c r="F247" s="1">
        <v>1</v>
      </c>
      <c r="G247" s="1">
        <v>0</v>
      </c>
      <c r="H247" s="1">
        <v>0</v>
      </c>
      <c r="I247" s="1">
        <v>3</v>
      </c>
      <c r="J247" s="1">
        <v>1</v>
      </c>
    </row>
    <row r="248" spans="1:10" ht="12.75" outlineLevel="2">
      <c r="A248" s="1" t="s">
        <v>35</v>
      </c>
      <c r="B248" s="1" t="s">
        <v>45</v>
      </c>
      <c r="C248" s="1" t="s">
        <v>148</v>
      </c>
      <c r="D248" s="1">
        <v>5</v>
      </c>
      <c r="E248" s="1">
        <v>5</v>
      </c>
      <c r="F248" s="1">
        <v>0</v>
      </c>
      <c r="G248" s="1">
        <v>0</v>
      </c>
      <c r="H248" s="1">
        <v>0</v>
      </c>
      <c r="I248" s="1">
        <v>5</v>
      </c>
      <c r="J248" s="1">
        <v>0</v>
      </c>
    </row>
    <row r="249" spans="1:10" ht="12.75" outlineLevel="2">
      <c r="A249" s="1" t="s">
        <v>35</v>
      </c>
      <c r="B249" s="1" t="s">
        <v>45</v>
      </c>
      <c r="C249" s="1" t="s">
        <v>149</v>
      </c>
      <c r="D249" s="1">
        <v>9</v>
      </c>
      <c r="E249" s="1">
        <v>7</v>
      </c>
      <c r="F249" s="1">
        <v>3</v>
      </c>
      <c r="G249" s="1">
        <v>0</v>
      </c>
      <c r="H249" s="1">
        <v>0</v>
      </c>
      <c r="I249" s="1">
        <v>2</v>
      </c>
      <c r="J249" s="1">
        <v>3</v>
      </c>
    </row>
    <row r="250" spans="1:10" ht="12.75" outlineLevel="2">
      <c r="A250" s="1" t="s">
        <v>35</v>
      </c>
      <c r="B250" s="1" t="s">
        <v>45</v>
      </c>
      <c r="C250" s="1" t="s">
        <v>150</v>
      </c>
      <c r="D250" s="1">
        <v>53</v>
      </c>
      <c r="E250" s="1">
        <v>52</v>
      </c>
      <c r="F250" s="1">
        <v>8</v>
      </c>
      <c r="G250" s="1">
        <v>2</v>
      </c>
      <c r="H250" s="1">
        <v>0</v>
      </c>
      <c r="I250" s="1">
        <v>26</v>
      </c>
      <c r="J250" s="1">
        <v>6</v>
      </c>
    </row>
    <row r="251" spans="1:10" ht="12.75" outlineLevel="2">
      <c r="A251" s="1" t="s">
        <v>35</v>
      </c>
      <c r="B251" s="1" t="s">
        <v>45</v>
      </c>
      <c r="C251" s="1" t="s">
        <v>151</v>
      </c>
      <c r="D251" s="1">
        <v>5</v>
      </c>
      <c r="E251" s="1">
        <v>4</v>
      </c>
      <c r="F251" s="1">
        <v>2</v>
      </c>
      <c r="G251" s="1">
        <v>0</v>
      </c>
      <c r="H251" s="1">
        <v>0</v>
      </c>
      <c r="I251" s="1">
        <v>1</v>
      </c>
      <c r="J251" s="1">
        <v>2</v>
      </c>
    </row>
    <row r="252" spans="2:10" ht="12.75" outlineLevel="1">
      <c r="B252" s="15" t="s">
        <v>287</v>
      </c>
      <c r="D252" s="1">
        <f aca="true" t="shared" si="36" ref="D252:J252">SUBTOTAL(9,D246:D251)</f>
        <v>79</v>
      </c>
      <c r="E252" s="1">
        <f t="shared" si="36"/>
        <v>74</v>
      </c>
      <c r="F252" s="1">
        <f t="shared" si="36"/>
        <v>15</v>
      </c>
      <c r="G252" s="1">
        <f t="shared" si="36"/>
        <v>2</v>
      </c>
      <c r="H252" s="1">
        <f t="shared" si="36"/>
        <v>0</v>
      </c>
      <c r="I252" s="1">
        <f t="shared" si="36"/>
        <v>37</v>
      </c>
      <c r="J252" s="1">
        <f t="shared" si="36"/>
        <v>13</v>
      </c>
    </row>
    <row r="253" spans="1:10" ht="12.75" outlineLevel="2">
      <c r="A253" s="1" t="s">
        <v>35</v>
      </c>
      <c r="B253" s="1" t="s">
        <v>46</v>
      </c>
      <c r="C253" s="1" t="s">
        <v>146</v>
      </c>
      <c r="D253" s="1">
        <v>11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</row>
    <row r="254" spans="1:10" ht="12.75" outlineLevel="2">
      <c r="A254" s="1" t="s">
        <v>35</v>
      </c>
      <c r="B254" s="1" t="s">
        <v>46</v>
      </c>
      <c r="C254" s="1" t="s">
        <v>147</v>
      </c>
      <c r="D254" s="1">
        <v>2</v>
      </c>
      <c r="E254" s="1">
        <v>2</v>
      </c>
      <c r="F254" s="1">
        <v>1</v>
      </c>
      <c r="G254" s="1">
        <v>1</v>
      </c>
      <c r="H254" s="1">
        <v>0</v>
      </c>
      <c r="I254" s="1">
        <v>1</v>
      </c>
      <c r="J254" s="1">
        <v>0</v>
      </c>
    </row>
    <row r="255" spans="1:10" ht="12.75" outlineLevel="2">
      <c r="A255" s="1" t="s">
        <v>35</v>
      </c>
      <c r="B255" s="1" t="s">
        <v>46</v>
      </c>
      <c r="C255" s="1" t="s">
        <v>148</v>
      </c>
      <c r="D255" s="1">
        <v>6</v>
      </c>
      <c r="E255" s="1">
        <v>6</v>
      </c>
      <c r="F255" s="1">
        <v>1</v>
      </c>
      <c r="G255" s="1">
        <v>1</v>
      </c>
      <c r="H255" s="1">
        <v>0</v>
      </c>
      <c r="I255" s="1">
        <v>3</v>
      </c>
      <c r="J255" s="1">
        <v>0</v>
      </c>
    </row>
    <row r="256" spans="1:10" ht="12.75" outlineLevel="2">
      <c r="A256" s="1" t="s">
        <v>35</v>
      </c>
      <c r="B256" s="1" t="s">
        <v>46</v>
      </c>
      <c r="C256" s="1" t="s">
        <v>149</v>
      </c>
      <c r="D256" s="1">
        <v>39</v>
      </c>
      <c r="E256" s="1">
        <v>30</v>
      </c>
      <c r="F256" s="1">
        <v>3</v>
      </c>
      <c r="G256" s="1">
        <v>2</v>
      </c>
      <c r="H256" s="1">
        <v>0</v>
      </c>
      <c r="I256" s="1">
        <v>19</v>
      </c>
      <c r="J256" s="1">
        <v>1</v>
      </c>
    </row>
    <row r="257" spans="1:10" ht="12.75" outlineLevel="2">
      <c r="A257" s="1" t="s">
        <v>35</v>
      </c>
      <c r="B257" s="1" t="s">
        <v>46</v>
      </c>
      <c r="C257" s="1" t="s">
        <v>150</v>
      </c>
      <c r="D257" s="1">
        <v>89</v>
      </c>
      <c r="E257" s="1">
        <v>85</v>
      </c>
      <c r="F257" s="1">
        <v>6</v>
      </c>
      <c r="G257" s="1">
        <v>5</v>
      </c>
      <c r="H257" s="1">
        <v>0</v>
      </c>
      <c r="I257" s="1">
        <v>58</v>
      </c>
      <c r="J257" s="1">
        <v>1</v>
      </c>
    </row>
    <row r="258" spans="1:10" ht="12.75" outlineLevel="2">
      <c r="A258" s="1" t="s">
        <v>35</v>
      </c>
      <c r="B258" s="1" t="s">
        <v>46</v>
      </c>
      <c r="C258" s="1" t="s">
        <v>151</v>
      </c>
      <c r="D258" s="1">
        <v>7</v>
      </c>
      <c r="E258" s="1">
        <v>6</v>
      </c>
      <c r="F258" s="1">
        <v>4</v>
      </c>
      <c r="G258" s="1">
        <v>2</v>
      </c>
      <c r="H258" s="1">
        <v>0</v>
      </c>
      <c r="I258" s="1">
        <v>0</v>
      </c>
      <c r="J258" s="1">
        <v>2</v>
      </c>
    </row>
    <row r="259" spans="2:10" ht="12.75" outlineLevel="1">
      <c r="B259" s="15" t="s">
        <v>288</v>
      </c>
      <c r="D259" s="1">
        <f aca="true" t="shared" si="37" ref="D259:J259">SUBTOTAL(9,D253:D258)</f>
        <v>154</v>
      </c>
      <c r="E259" s="1">
        <f t="shared" si="37"/>
        <v>129</v>
      </c>
      <c r="F259" s="1">
        <f t="shared" si="37"/>
        <v>15</v>
      </c>
      <c r="G259" s="1">
        <f t="shared" si="37"/>
        <v>11</v>
      </c>
      <c r="H259" s="1">
        <f t="shared" si="37"/>
        <v>0</v>
      </c>
      <c r="I259" s="1">
        <f t="shared" si="37"/>
        <v>81</v>
      </c>
      <c r="J259" s="1">
        <f t="shared" si="37"/>
        <v>4</v>
      </c>
    </row>
    <row r="260" spans="1:10" ht="12.75" outlineLevel="2">
      <c r="A260" s="1" t="s">
        <v>35</v>
      </c>
      <c r="B260" s="1" t="s">
        <v>47</v>
      </c>
      <c r="C260" s="1" t="s">
        <v>146</v>
      </c>
      <c r="D260" s="1">
        <v>7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</row>
    <row r="261" spans="1:10" ht="12.75" outlineLevel="2">
      <c r="A261" s="1" t="s">
        <v>35</v>
      </c>
      <c r="B261" s="1" t="s">
        <v>47</v>
      </c>
      <c r="C261" s="1" t="s">
        <v>147</v>
      </c>
      <c r="D261" s="1">
        <v>1</v>
      </c>
      <c r="E261" s="1">
        <v>1</v>
      </c>
      <c r="F261" s="1">
        <v>0</v>
      </c>
      <c r="G261" s="1">
        <v>0</v>
      </c>
      <c r="H261" s="1">
        <v>0</v>
      </c>
      <c r="I261" s="1">
        <v>1</v>
      </c>
      <c r="J261" s="1">
        <v>0</v>
      </c>
    </row>
    <row r="262" spans="1:10" ht="12.75" outlineLevel="2">
      <c r="A262" s="1" t="s">
        <v>35</v>
      </c>
      <c r="B262" s="1" t="s">
        <v>47</v>
      </c>
      <c r="C262" s="1" t="s">
        <v>148</v>
      </c>
      <c r="D262" s="1">
        <v>1</v>
      </c>
      <c r="E262" s="1">
        <v>1</v>
      </c>
      <c r="F262" s="1">
        <v>0</v>
      </c>
      <c r="G262" s="1">
        <v>0</v>
      </c>
      <c r="H262" s="1">
        <v>0</v>
      </c>
      <c r="I262" s="1">
        <v>1</v>
      </c>
      <c r="J262" s="1">
        <v>0</v>
      </c>
    </row>
    <row r="263" spans="1:10" ht="12.75" outlineLevel="2">
      <c r="A263" s="1" t="s">
        <v>35</v>
      </c>
      <c r="B263" s="1" t="s">
        <v>47</v>
      </c>
      <c r="C263" s="1" t="s">
        <v>149</v>
      </c>
      <c r="D263" s="1">
        <v>7</v>
      </c>
      <c r="E263" s="1">
        <v>6</v>
      </c>
      <c r="F263" s="1">
        <v>3</v>
      </c>
      <c r="G263" s="1">
        <v>1</v>
      </c>
      <c r="H263" s="1">
        <v>0</v>
      </c>
      <c r="I263" s="1">
        <v>3</v>
      </c>
      <c r="J263" s="1">
        <v>2</v>
      </c>
    </row>
    <row r="264" spans="1:10" ht="12.75" outlineLevel="2">
      <c r="A264" s="1" t="s">
        <v>35</v>
      </c>
      <c r="B264" s="1" t="s">
        <v>47</v>
      </c>
      <c r="C264" s="1" t="s">
        <v>150</v>
      </c>
      <c r="D264" s="1">
        <v>8</v>
      </c>
      <c r="E264" s="1">
        <v>5</v>
      </c>
      <c r="F264" s="1">
        <v>2</v>
      </c>
      <c r="G264" s="1">
        <v>2</v>
      </c>
      <c r="H264" s="1">
        <v>0</v>
      </c>
      <c r="I264" s="1">
        <v>3</v>
      </c>
      <c r="J264" s="1">
        <v>0</v>
      </c>
    </row>
    <row r="265" spans="2:10" ht="12.75" outlineLevel="1">
      <c r="B265" s="15" t="s">
        <v>289</v>
      </c>
      <c r="D265" s="1">
        <f aca="true" t="shared" si="38" ref="D265:J265">SUBTOTAL(9,D260:D264)</f>
        <v>24</v>
      </c>
      <c r="E265" s="1">
        <f t="shared" si="38"/>
        <v>13</v>
      </c>
      <c r="F265" s="1">
        <f t="shared" si="38"/>
        <v>5</v>
      </c>
      <c r="G265" s="1">
        <f t="shared" si="38"/>
        <v>3</v>
      </c>
      <c r="H265" s="1">
        <f t="shared" si="38"/>
        <v>0</v>
      </c>
      <c r="I265" s="1">
        <f t="shared" si="38"/>
        <v>8</v>
      </c>
      <c r="J265" s="1">
        <f t="shared" si="38"/>
        <v>2</v>
      </c>
    </row>
    <row r="266" spans="1:10" ht="12.75" outlineLevel="2">
      <c r="A266" s="1" t="s">
        <v>35</v>
      </c>
      <c r="B266" s="1" t="s">
        <v>48</v>
      </c>
      <c r="C266" s="1" t="s">
        <v>146</v>
      </c>
      <c r="D266" s="1">
        <v>279</v>
      </c>
      <c r="E266" s="1">
        <v>1</v>
      </c>
      <c r="F266" s="1">
        <v>0</v>
      </c>
      <c r="G266" s="1">
        <v>0</v>
      </c>
      <c r="H266" s="1">
        <v>0</v>
      </c>
      <c r="I266" s="1">
        <v>1</v>
      </c>
      <c r="J266" s="1">
        <v>0</v>
      </c>
    </row>
    <row r="267" spans="1:10" ht="12.75" outlineLevel="2">
      <c r="A267" s="1" t="s">
        <v>35</v>
      </c>
      <c r="B267" s="1" t="s">
        <v>48</v>
      </c>
      <c r="C267" s="1" t="s">
        <v>147</v>
      </c>
      <c r="D267" s="1">
        <v>17</v>
      </c>
      <c r="E267" s="1">
        <v>15</v>
      </c>
      <c r="F267" s="1">
        <v>0</v>
      </c>
      <c r="G267" s="1">
        <v>0</v>
      </c>
      <c r="H267" s="1">
        <v>0</v>
      </c>
      <c r="I267" s="1">
        <v>9</v>
      </c>
      <c r="J267" s="1">
        <v>0</v>
      </c>
    </row>
    <row r="268" spans="1:10" ht="12.75" outlineLevel="2">
      <c r="A268" s="1" t="s">
        <v>35</v>
      </c>
      <c r="B268" s="1" t="s">
        <v>48</v>
      </c>
      <c r="C268" s="1" t="s">
        <v>148</v>
      </c>
      <c r="D268" s="1">
        <v>10</v>
      </c>
      <c r="E268" s="1">
        <v>4</v>
      </c>
      <c r="F268" s="1">
        <v>0</v>
      </c>
      <c r="G268" s="1">
        <v>0</v>
      </c>
      <c r="H268" s="1">
        <v>0</v>
      </c>
      <c r="I268" s="1">
        <v>3</v>
      </c>
      <c r="J268" s="1">
        <v>0</v>
      </c>
    </row>
    <row r="269" spans="1:10" ht="12.75" outlineLevel="2">
      <c r="A269" s="1" t="s">
        <v>35</v>
      </c>
      <c r="B269" s="1" t="s">
        <v>48</v>
      </c>
      <c r="C269" s="1" t="s">
        <v>149</v>
      </c>
      <c r="D269" s="1">
        <v>120</v>
      </c>
      <c r="E269" s="1">
        <v>91</v>
      </c>
      <c r="F269" s="1">
        <v>27</v>
      </c>
      <c r="G269" s="1">
        <v>5</v>
      </c>
      <c r="H269" s="1">
        <v>1</v>
      </c>
      <c r="I269" s="1">
        <v>41</v>
      </c>
      <c r="J269" s="1">
        <v>20</v>
      </c>
    </row>
    <row r="270" spans="1:10" ht="12.75" outlineLevel="2">
      <c r="A270" s="1" t="s">
        <v>35</v>
      </c>
      <c r="B270" s="1" t="s">
        <v>48</v>
      </c>
      <c r="C270" s="1" t="s">
        <v>150</v>
      </c>
      <c r="D270" s="1">
        <v>233</v>
      </c>
      <c r="E270" s="1">
        <v>210</v>
      </c>
      <c r="F270" s="1">
        <v>44</v>
      </c>
      <c r="G270" s="1">
        <v>25</v>
      </c>
      <c r="H270" s="1">
        <v>1</v>
      </c>
      <c r="I270" s="1">
        <v>123</v>
      </c>
      <c r="J270" s="1">
        <v>18</v>
      </c>
    </row>
    <row r="271" spans="1:10" ht="12.75" outlineLevel="2">
      <c r="A271" s="1" t="s">
        <v>35</v>
      </c>
      <c r="B271" s="1" t="s">
        <v>48</v>
      </c>
      <c r="C271" s="1" t="s">
        <v>151</v>
      </c>
      <c r="D271" s="1">
        <v>34</v>
      </c>
      <c r="E271" s="1">
        <v>19</v>
      </c>
      <c r="F271" s="1">
        <v>17</v>
      </c>
      <c r="G271" s="1">
        <v>4</v>
      </c>
      <c r="H271" s="1">
        <v>1</v>
      </c>
      <c r="I271" s="1">
        <v>0</v>
      </c>
      <c r="J271" s="1">
        <v>12</v>
      </c>
    </row>
    <row r="272" spans="1:10" ht="12.75" outlineLevel="2">
      <c r="A272" s="1" t="s">
        <v>35</v>
      </c>
      <c r="B272" s="1" t="s">
        <v>48</v>
      </c>
      <c r="C272" s="1" t="s">
        <v>152</v>
      </c>
      <c r="D272" s="1">
        <v>6</v>
      </c>
      <c r="E272" s="1">
        <v>3</v>
      </c>
      <c r="F272" s="1">
        <v>0</v>
      </c>
      <c r="G272" s="1">
        <v>0</v>
      </c>
      <c r="H272" s="1">
        <v>0</v>
      </c>
      <c r="I272" s="1">
        <v>2</v>
      </c>
      <c r="J272" s="1">
        <v>0</v>
      </c>
    </row>
    <row r="273" spans="2:10" ht="12.75" outlineLevel="1">
      <c r="B273" s="15" t="s">
        <v>290</v>
      </c>
      <c r="D273" s="1">
        <f aca="true" t="shared" si="39" ref="D273:J273">SUBTOTAL(9,D266:D272)</f>
        <v>699</v>
      </c>
      <c r="E273" s="1">
        <f t="shared" si="39"/>
        <v>343</v>
      </c>
      <c r="F273" s="1">
        <f t="shared" si="39"/>
        <v>88</v>
      </c>
      <c r="G273" s="1">
        <f t="shared" si="39"/>
        <v>34</v>
      </c>
      <c r="H273" s="1">
        <f t="shared" si="39"/>
        <v>3</v>
      </c>
      <c r="I273" s="1">
        <f t="shared" si="39"/>
        <v>179</v>
      </c>
      <c r="J273" s="1">
        <f t="shared" si="39"/>
        <v>50</v>
      </c>
    </row>
    <row r="274" spans="1:10" ht="12.75" outlineLevel="2">
      <c r="A274" s="1" t="s">
        <v>35</v>
      </c>
      <c r="B274" s="1" t="s">
        <v>49</v>
      </c>
      <c r="C274" s="1" t="s">
        <v>146</v>
      </c>
      <c r="D274" s="1">
        <v>507</v>
      </c>
      <c r="E274" s="1">
        <v>2</v>
      </c>
      <c r="F274" s="1">
        <v>0</v>
      </c>
      <c r="G274" s="1">
        <v>0</v>
      </c>
      <c r="H274" s="1">
        <v>0</v>
      </c>
      <c r="I274" s="1">
        <v>2</v>
      </c>
      <c r="J274" s="1">
        <v>0</v>
      </c>
    </row>
    <row r="275" spans="1:10" ht="12.75" outlineLevel="2">
      <c r="A275" s="1" t="s">
        <v>35</v>
      </c>
      <c r="B275" s="1" t="s">
        <v>49</v>
      </c>
      <c r="C275" s="1" t="s">
        <v>147</v>
      </c>
      <c r="D275" s="1">
        <v>7</v>
      </c>
      <c r="E275" s="1">
        <v>6</v>
      </c>
      <c r="F275" s="1">
        <v>5</v>
      </c>
      <c r="G275" s="1">
        <v>2</v>
      </c>
      <c r="H275" s="1">
        <v>0</v>
      </c>
      <c r="I275" s="1">
        <v>1</v>
      </c>
      <c r="J275" s="1">
        <v>3</v>
      </c>
    </row>
    <row r="276" spans="1:10" ht="12.75" outlineLevel="2">
      <c r="A276" s="1" t="s">
        <v>35</v>
      </c>
      <c r="B276" s="1" t="s">
        <v>49</v>
      </c>
      <c r="C276" s="1" t="s">
        <v>148</v>
      </c>
      <c r="D276" s="1">
        <v>3</v>
      </c>
      <c r="E276" s="1">
        <v>2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</row>
    <row r="277" spans="1:10" ht="12.75" outlineLevel="2">
      <c r="A277" s="1" t="s">
        <v>35</v>
      </c>
      <c r="B277" s="1" t="s">
        <v>49</v>
      </c>
      <c r="C277" s="1" t="s">
        <v>149</v>
      </c>
      <c r="D277" s="1">
        <v>94</v>
      </c>
      <c r="E277" s="1">
        <v>91</v>
      </c>
      <c r="F277" s="1">
        <v>64</v>
      </c>
      <c r="G277" s="1">
        <v>22</v>
      </c>
      <c r="H277" s="1">
        <v>5</v>
      </c>
      <c r="I277" s="1">
        <v>25</v>
      </c>
      <c r="J277" s="1">
        <v>37</v>
      </c>
    </row>
    <row r="278" spans="1:10" ht="12.75" outlineLevel="2">
      <c r="A278" s="1" t="s">
        <v>35</v>
      </c>
      <c r="B278" s="1" t="s">
        <v>49</v>
      </c>
      <c r="C278" s="1" t="s">
        <v>150</v>
      </c>
      <c r="D278" s="1">
        <v>244</v>
      </c>
      <c r="E278" s="1">
        <v>237</v>
      </c>
      <c r="F278" s="1">
        <v>141</v>
      </c>
      <c r="G278" s="1">
        <v>58</v>
      </c>
      <c r="H278" s="1">
        <v>3</v>
      </c>
      <c r="I278" s="1">
        <v>79</v>
      </c>
      <c r="J278" s="1">
        <v>80</v>
      </c>
    </row>
    <row r="279" spans="1:10" ht="12.75" outlineLevel="2">
      <c r="A279" s="1" t="s">
        <v>35</v>
      </c>
      <c r="B279" s="1" t="s">
        <v>49</v>
      </c>
      <c r="C279" s="1" t="s">
        <v>151</v>
      </c>
      <c r="D279" s="1">
        <v>22</v>
      </c>
      <c r="E279" s="1">
        <v>20</v>
      </c>
      <c r="F279" s="1">
        <v>18</v>
      </c>
      <c r="G279" s="1">
        <v>9</v>
      </c>
      <c r="H279" s="1">
        <v>0</v>
      </c>
      <c r="I279" s="1">
        <v>0</v>
      </c>
      <c r="J279" s="1">
        <v>9</v>
      </c>
    </row>
    <row r="280" spans="1:10" ht="12.75" outlineLevel="2">
      <c r="A280" s="1" t="s">
        <v>35</v>
      </c>
      <c r="B280" s="1" t="s">
        <v>49</v>
      </c>
      <c r="C280" s="1" t="s">
        <v>152</v>
      </c>
      <c r="D280" s="1">
        <v>10</v>
      </c>
      <c r="E280" s="1">
        <v>9</v>
      </c>
      <c r="F280" s="1">
        <v>4</v>
      </c>
      <c r="G280" s="1">
        <v>1</v>
      </c>
      <c r="H280" s="1">
        <v>0</v>
      </c>
      <c r="I280" s="1">
        <v>5</v>
      </c>
      <c r="J280" s="1">
        <v>2</v>
      </c>
    </row>
    <row r="281" spans="2:10" ht="12.75" outlineLevel="1">
      <c r="B281" s="15" t="s">
        <v>291</v>
      </c>
      <c r="D281" s="1">
        <f aca="true" t="shared" si="40" ref="D281:J281">SUBTOTAL(9,D274:D280)</f>
        <v>887</v>
      </c>
      <c r="E281" s="1">
        <f t="shared" si="40"/>
        <v>367</v>
      </c>
      <c r="F281" s="1">
        <f t="shared" si="40"/>
        <v>232</v>
      </c>
      <c r="G281" s="1">
        <f t="shared" si="40"/>
        <v>92</v>
      </c>
      <c r="H281" s="1">
        <f t="shared" si="40"/>
        <v>8</v>
      </c>
      <c r="I281" s="1">
        <f t="shared" si="40"/>
        <v>112</v>
      </c>
      <c r="J281" s="1">
        <f t="shared" si="40"/>
        <v>131</v>
      </c>
    </row>
    <row r="282" spans="1:10" ht="12.75" outlineLevel="2">
      <c r="A282" s="1" t="s">
        <v>35</v>
      </c>
      <c r="B282" s="1" t="s">
        <v>50</v>
      </c>
      <c r="C282" s="1" t="s">
        <v>146</v>
      </c>
      <c r="D282" s="1">
        <v>2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</row>
    <row r="283" spans="1:10" ht="12.75" outlineLevel="2">
      <c r="A283" s="1" t="s">
        <v>35</v>
      </c>
      <c r="B283" s="1" t="s">
        <v>50</v>
      </c>
      <c r="C283" s="1" t="s">
        <v>147</v>
      </c>
      <c r="D283" s="1">
        <v>1</v>
      </c>
      <c r="E283" s="1">
        <v>1</v>
      </c>
      <c r="F283" s="1">
        <v>0</v>
      </c>
      <c r="G283" s="1">
        <v>0</v>
      </c>
      <c r="H283" s="1">
        <v>0</v>
      </c>
      <c r="I283" s="1">
        <v>1</v>
      </c>
      <c r="J283" s="1">
        <v>0</v>
      </c>
    </row>
    <row r="284" spans="1:10" ht="12.75" outlineLevel="2">
      <c r="A284" s="1" t="s">
        <v>35</v>
      </c>
      <c r="B284" s="1" t="s">
        <v>50</v>
      </c>
      <c r="C284" s="1" t="s">
        <v>149</v>
      </c>
      <c r="D284" s="1">
        <v>6</v>
      </c>
      <c r="E284" s="1">
        <v>3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</row>
    <row r="285" spans="1:10" ht="12.75" outlineLevel="2">
      <c r="A285" s="1" t="s">
        <v>35</v>
      </c>
      <c r="B285" s="1" t="s">
        <v>50</v>
      </c>
      <c r="C285" s="1" t="s">
        <v>150</v>
      </c>
      <c r="D285" s="1">
        <v>12</v>
      </c>
      <c r="E285" s="1">
        <v>1</v>
      </c>
      <c r="F285" s="1">
        <v>0</v>
      </c>
      <c r="G285" s="1">
        <v>0</v>
      </c>
      <c r="H285" s="1">
        <v>0</v>
      </c>
      <c r="I285" s="1">
        <v>1</v>
      </c>
      <c r="J285" s="1">
        <v>0</v>
      </c>
    </row>
    <row r="286" spans="1:10" ht="12.75" outlineLevel="2">
      <c r="A286" s="1" t="s">
        <v>35</v>
      </c>
      <c r="B286" s="1" t="s">
        <v>50</v>
      </c>
      <c r="C286" s="1" t="s">
        <v>151</v>
      </c>
      <c r="D286" s="1">
        <v>2</v>
      </c>
      <c r="E286" s="1">
        <v>1</v>
      </c>
      <c r="F286" s="1">
        <v>1</v>
      </c>
      <c r="G286" s="1">
        <v>0</v>
      </c>
      <c r="H286" s="1">
        <v>0</v>
      </c>
      <c r="I286" s="1">
        <v>0</v>
      </c>
      <c r="J286" s="1">
        <v>1</v>
      </c>
    </row>
    <row r="287" spans="1:10" ht="12.75" outlineLevel="2">
      <c r="A287" s="1" t="s">
        <v>35</v>
      </c>
      <c r="B287" s="1" t="s">
        <v>50</v>
      </c>
      <c r="C287" s="1" t="s">
        <v>152</v>
      </c>
      <c r="D287" s="1">
        <v>1</v>
      </c>
      <c r="E287" s="1">
        <v>1</v>
      </c>
      <c r="F287" s="1">
        <v>0</v>
      </c>
      <c r="G287" s="1">
        <v>0</v>
      </c>
      <c r="H287" s="1">
        <v>0</v>
      </c>
      <c r="I287" s="1">
        <v>1</v>
      </c>
      <c r="J287" s="1">
        <v>0</v>
      </c>
    </row>
    <row r="288" spans="2:10" ht="12.75" outlineLevel="1">
      <c r="B288" s="15" t="s">
        <v>292</v>
      </c>
      <c r="D288" s="1">
        <f aca="true" t="shared" si="41" ref="D288:J288">SUBTOTAL(9,D282:D287)</f>
        <v>24</v>
      </c>
      <c r="E288" s="1">
        <f t="shared" si="41"/>
        <v>7</v>
      </c>
      <c r="F288" s="1">
        <f t="shared" si="41"/>
        <v>1</v>
      </c>
      <c r="G288" s="1">
        <f t="shared" si="41"/>
        <v>0</v>
      </c>
      <c r="H288" s="1">
        <f t="shared" si="41"/>
        <v>0</v>
      </c>
      <c r="I288" s="1">
        <f t="shared" si="41"/>
        <v>3</v>
      </c>
      <c r="J288" s="1">
        <f t="shared" si="41"/>
        <v>1</v>
      </c>
    </row>
    <row r="289" spans="1:10" ht="12.75" outlineLevel="2">
      <c r="A289" s="1" t="s">
        <v>35</v>
      </c>
      <c r="B289" s="1" t="s">
        <v>51</v>
      </c>
      <c r="C289" s="1" t="s">
        <v>146</v>
      </c>
      <c r="D289" s="1">
        <v>2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</row>
    <row r="290" spans="2:10" ht="12.75" outlineLevel="1">
      <c r="B290" s="15" t="s">
        <v>293</v>
      </c>
      <c r="D290" s="1">
        <f aca="true" t="shared" si="42" ref="D290:J290">SUBTOTAL(9,D289:D289)</f>
        <v>2</v>
      </c>
      <c r="E290" s="1">
        <f t="shared" si="42"/>
        <v>0</v>
      </c>
      <c r="F290" s="1">
        <f t="shared" si="42"/>
        <v>0</v>
      </c>
      <c r="G290" s="1">
        <f t="shared" si="42"/>
        <v>0</v>
      </c>
      <c r="H290" s="1">
        <f t="shared" si="42"/>
        <v>0</v>
      </c>
      <c r="I290" s="1">
        <f t="shared" si="42"/>
        <v>0</v>
      </c>
      <c r="J290" s="1">
        <f t="shared" si="42"/>
        <v>0</v>
      </c>
    </row>
    <row r="291" spans="1:10" ht="12.75" outlineLevel="2">
      <c r="A291" s="1" t="s">
        <v>35</v>
      </c>
      <c r="B291" s="1" t="s">
        <v>52</v>
      </c>
      <c r="C291" s="1" t="s">
        <v>146</v>
      </c>
      <c r="D291" s="1">
        <v>37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</row>
    <row r="292" spans="1:10" ht="12.75" outlineLevel="2">
      <c r="A292" s="1" t="s">
        <v>35</v>
      </c>
      <c r="B292" s="1" t="s">
        <v>52</v>
      </c>
      <c r="C292" s="1" t="s">
        <v>147</v>
      </c>
      <c r="D292" s="1">
        <v>9</v>
      </c>
      <c r="E292" s="1">
        <v>5</v>
      </c>
      <c r="F292" s="1">
        <v>0</v>
      </c>
      <c r="G292" s="1">
        <v>0</v>
      </c>
      <c r="H292" s="1">
        <v>0</v>
      </c>
      <c r="I292" s="1">
        <v>2</v>
      </c>
      <c r="J292" s="1">
        <v>0</v>
      </c>
    </row>
    <row r="293" spans="1:10" ht="12.75" outlineLevel="2">
      <c r="A293" s="1" t="s">
        <v>35</v>
      </c>
      <c r="B293" s="1" t="s">
        <v>52</v>
      </c>
      <c r="C293" s="1" t="s">
        <v>148</v>
      </c>
      <c r="D293" s="1">
        <v>18</v>
      </c>
      <c r="E293" s="1">
        <v>18</v>
      </c>
      <c r="F293" s="1">
        <v>0</v>
      </c>
      <c r="G293" s="1">
        <v>0</v>
      </c>
      <c r="H293" s="1">
        <v>0</v>
      </c>
      <c r="I293" s="1">
        <v>5</v>
      </c>
      <c r="J293" s="1">
        <v>0</v>
      </c>
    </row>
    <row r="294" spans="1:10" ht="12.75" outlineLevel="2">
      <c r="A294" s="1" t="s">
        <v>35</v>
      </c>
      <c r="B294" s="1" t="s">
        <v>52</v>
      </c>
      <c r="C294" s="1" t="s">
        <v>149</v>
      </c>
      <c r="D294" s="1">
        <v>74</v>
      </c>
      <c r="E294" s="1">
        <v>69</v>
      </c>
      <c r="F294" s="1">
        <v>2</v>
      </c>
      <c r="G294" s="1">
        <v>0</v>
      </c>
      <c r="H294" s="1">
        <v>0</v>
      </c>
      <c r="I294" s="1">
        <v>26</v>
      </c>
      <c r="J294" s="1">
        <v>2</v>
      </c>
    </row>
    <row r="295" spans="1:10" ht="12.75" outlineLevel="2">
      <c r="A295" s="1" t="s">
        <v>35</v>
      </c>
      <c r="B295" s="1" t="s">
        <v>52</v>
      </c>
      <c r="C295" s="1" t="s">
        <v>150</v>
      </c>
      <c r="D295" s="1">
        <v>155</v>
      </c>
      <c r="E295" s="1">
        <v>133</v>
      </c>
      <c r="F295" s="1">
        <v>5</v>
      </c>
      <c r="G295" s="1">
        <v>2</v>
      </c>
      <c r="H295" s="1">
        <v>0</v>
      </c>
      <c r="I295" s="1">
        <v>60</v>
      </c>
      <c r="J295" s="1">
        <v>3</v>
      </c>
    </row>
    <row r="296" spans="1:10" ht="12.75" outlineLevel="2">
      <c r="A296" s="1" t="s">
        <v>35</v>
      </c>
      <c r="B296" s="1" t="s">
        <v>52</v>
      </c>
      <c r="C296" s="1" t="s">
        <v>151</v>
      </c>
      <c r="D296" s="1">
        <v>11</v>
      </c>
      <c r="E296" s="1">
        <v>5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</row>
    <row r="297" spans="1:10" ht="12.75" outlineLevel="2">
      <c r="A297" s="1" t="s">
        <v>35</v>
      </c>
      <c r="B297" s="1" t="s">
        <v>52</v>
      </c>
      <c r="C297" s="1" t="s">
        <v>152</v>
      </c>
      <c r="D297" s="1">
        <v>4</v>
      </c>
      <c r="E297" s="1">
        <v>4</v>
      </c>
      <c r="F297" s="1">
        <v>0</v>
      </c>
      <c r="G297" s="1">
        <v>0</v>
      </c>
      <c r="H297" s="1">
        <v>0</v>
      </c>
      <c r="I297" s="1">
        <v>2</v>
      </c>
      <c r="J297" s="1">
        <v>0</v>
      </c>
    </row>
    <row r="298" spans="2:10" ht="12.75" outlineLevel="1">
      <c r="B298" s="15" t="s">
        <v>294</v>
      </c>
      <c r="D298" s="1">
        <f aca="true" t="shared" si="43" ref="D298:J298">SUBTOTAL(9,D291:D297)</f>
        <v>308</v>
      </c>
      <c r="E298" s="1">
        <f t="shared" si="43"/>
        <v>234</v>
      </c>
      <c r="F298" s="1">
        <f t="shared" si="43"/>
        <v>7</v>
      </c>
      <c r="G298" s="1">
        <f t="shared" si="43"/>
        <v>2</v>
      </c>
      <c r="H298" s="1">
        <f t="shared" si="43"/>
        <v>0</v>
      </c>
      <c r="I298" s="1">
        <f t="shared" si="43"/>
        <v>95</v>
      </c>
      <c r="J298" s="1">
        <f t="shared" si="43"/>
        <v>5</v>
      </c>
    </row>
    <row r="299" spans="1:10" ht="12.75" outlineLevel="2">
      <c r="A299" s="1" t="s">
        <v>35</v>
      </c>
      <c r="B299" s="1" t="s">
        <v>53</v>
      </c>
      <c r="C299" s="1" t="s">
        <v>146</v>
      </c>
      <c r="D299" s="1">
        <v>2</v>
      </c>
      <c r="E299" s="1">
        <v>1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</row>
    <row r="300" spans="1:10" ht="12.75" outlineLevel="2">
      <c r="A300" s="1" t="s">
        <v>35</v>
      </c>
      <c r="B300" s="1" t="s">
        <v>53</v>
      </c>
      <c r="C300" s="1" t="s">
        <v>147</v>
      </c>
      <c r="D300" s="1">
        <v>2</v>
      </c>
      <c r="E300" s="1">
        <v>2</v>
      </c>
      <c r="F300" s="1">
        <v>0</v>
      </c>
      <c r="G300" s="1">
        <v>0</v>
      </c>
      <c r="H300" s="1">
        <v>0</v>
      </c>
      <c r="I300" s="1">
        <v>1</v>
      </c>
      <c r="J300" s="1">
        <v>0</v>
      </c>
    </row>
    <row r="301" spans="1:10" ht="12.75" outlineLevel="2">
      <c r="A301" s="1" t="s">
        <v>35</v>
      </c>
      <c r="B301" s="1" t="s">
        <v>53</v>
      </c>
      <c r="C301" s="1" t="s">
        <v>148</v>
      </c>
      <c r="D301" s="1">
        <v>12</v>
      </c>
      <c r="E301" s="1">
        <v>9</v>
      </c>
      <c r="F301" s="1">
        <v>0</v>
      </c>
      <c r="G301" s="1">
        <v>0</v>
      </c>
      <c r="H301" s="1">
        <v>0</v>
      </c>
      <c r="I301" s="1">
        <v>7</v>
      </c>
      <c r="J301" s="1">
        <v>0</v>
      </c>
    </row>
    <row r="302" spans="1:10" ht="12.75" outlineLevel="2">
      <c r="A302" s="1" t="s">
        <v>35</v>
      </c>
      <c r="B302" s="1" t="s">
        <v>53</v>
      </c>
      <c r="C302" s="1" t="s">
        <v>149</v>
      </c>
      <c r="D302" s="1">
        <v>23</v>
      </c>
      <c r="E302" s="1">
        <v>20</v>
      </c>
      <c r="F302" s="1">
        <v>5</v>
      </c>
      <c r="G302" s="1">
        <v>1</v>
      </c>
      <c r="H302" s="1">
        <v>0</v>
      </c>
      <c r="I302" s="1">
        <v>10</v>
      </c>
      <c r="J302" s="1">
        <v>4</v>
      </c>
    </row>
    <row r="303" spans="1:10" ht="12.75" outlineLevel="2">
      <c r="A303" s="1" t="s">
        <v>35</v>
      </c>
      <c r="B303" s="1" t="s">
        <v>53</v>
      </c>
      <c r="C303" s="1" t="s">
        <v>150</v>
      </c>
      <c r="D303" s="1">
        <v>44</v>
      </c>
      <c r="E303" s="1">
        <v>42</v>
      </c>
      <c r="F303" s="1">
        <v>9</v>
      </c>
      <c r="G303" s="1">
        <v>7</v>
      </c>
      <c r="H303" s="1">
        <v>0</v>
      </c>
      <c r="I303" s="1">
        <v>22</v>
      </c>
      <c r="J303" s="1">
        <v>2</v>
      </c>
    </row>
    <row r="304" spans="1:10" ht="12.75" outlineLevel="2">
      <c r="A304" s="1" t="s">
        <v>35</v>
      </c>
      <c r="B304" s="1" t="s">
        <v>53</v>
      </c>
      <c r="C304" s="1" t="s">
        <v>151</v>
      </c>
      <c r="D304" s="1">
        <v>11</v>
      </c>
      <c r="E304" s="1">
        <v>9</v>
      </c>
      <c r="F304" s="1">
        <v>4</v>
      </c>
      <c r="G304" s="1">
        <v>4</v>
      </c>
      <c r="H304" s="1">
        <v>0</v>
      </c>
      <c r="I304" s="1">
        <v>3</v>
      </c>
      <c r="J304" s="1">
        <v>0</v>
      </c>
    </row>
    <row r="305" spans="2:10" ht="12.75" outlineLevel="1">
      <c r="B305" s="15" t="s">
        <v>295</v>
      </c>
      <c r="D305" s="1">
        <f aca="true" t="shared" si="44" ref="D305:J305">SUBTOTAL(9,D299:D304)</f>
        <v>94</v>
      </c>
      <c r="E305" s="1">
        <f t="shared" si="44"/>
        <v>83</v>
      </c>
      <c r="F305" s="1">
        <f t="shared" si="44"/>
        <v>18</v>
      </c>
      <c r="G305" s="1">
        <f t="shared" si="44"/>
        <v>12</v>
      </c>
      <c r="H305" s="1">
        <f t="shared" si="44"/>
        <v>0</v>
      </c>
      <c r="I305" s="1">
        <f t="shared" si="44"/>
        <v>43</v>
      </c>
      <c r="J305" s="1">
        <f t="shared" si="44"/>
        <v>6</v>
      </c>
    </row>
    <row r="306" spans="1:10" ht="12.75" outlineLevel="2">
      <c r="A306" s="1" t="s">
        <v>35</v>
      </c>
      <c r="B306" s="1" t="s">
        <v>54</v>
      </c>
      <c r="C306" s="1" t="s">
        <v>146</v>
      </c>
      <c r="D306" s="1">
        <v>4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</row>
    <row r="307" spans="1:10" ht="12.75" outlineLevel="2">
      <c r="A307" s="1" t="s">
        <v>35</v>
      </c>
      <c r="B307" s="1" t="s">
        <v>54</v>
      </c>
      <c r="C307" s="1" t="s">
        <v>147</v>
      </c>
      <c r="D307" s="1">
        <v>2</v>
      </c>
      <c r="E307" s="1">
        <v>1</v>
      </c>
      <c r="F307" s="1">
        <v>0</v>
      </c>
      <c r="G307" s="1">
        <v>0</v>
      </c>
      <c r="H307" s="1">
        <v>0</v>
      </c>
      <c r="I307" s="1">
        <v>1</v>
      </c>
      <c r="J307" s="1">
        <v>0</v>
      </c>
    </row>
    <row r="308" spans="1:10" ht="12.75" outlineLevel="2">
      <c r="A308" s="1" t="s">
        <v>35</v>
      </c>
      <c r="B308" s="1" t="s">
        <v>54</v>
      </c>
      <c r="C308" s="1" t="s">
        <v>148</v>
      </c>
      <c r="D308" s="1">
        <v>2</v>
      </c>
      <c r="E308" s="1">
        <v>2</v>
      </c>
      <c r="F308" s="1">
        <v>0</v>
      </c>
      <c r="G308" s="1">
        <v>0</v>
      </c>
      <c r="H308" s="1">
        <v>0</v>
      </c>
      <c r="I308" s="1">
        <v>2</v>
      </c>
      <c r="J308" s="1">
        <v>0</v>
      </c>
    </row>
    <row r="309" spans="1:10" ht="12.75" outlineLevel="2">
      <c r="A309" s="1" t="s">
        <v>35</v>
      </c>
      <c r="B309" s="1" t="s">
        <v>54</v>
      </c>
      <c r="C309" s="1" t="s">
        <v>149</v>
      </c>
      <c r="D309" s="1">
        <v>7</v>
      </c>
      <c r="E309" s="1">
        <v>6</v>
      </c>
      <c r="F309" s="1">
        <v>0</v>
      </c>
      <c r="G309" s="1">
        <v>0</v>
      </c>
      <c r="H309" s="1">
        <v>0</v>
      </c>
      <c r="I309" s="1">
        <v>6</v>
      </c>
      <c r="J309" s="1">
        <v>0</v>
      </c>
    </row>
    <row r="310" spans="1:10" ht="12.75" outlineLevel="2">
      <c r="A310" s="1" t="s">
        <v>35</v>
      </c>
      <c r="B310" s="1" t="s">
        <v>54</v>
      </c>
      <c r="C310" s="1" t="s">
        <v>150</v>
      </c>
      <c r="D310" s="1">
        <v>12</v>
      </c>
      <c r="E310" s="1">
        <v>8</v>
      </c>
      <c r="F310" s="1">
        <v>0</v>
      </c>
      <c r="G310" s="1">
        <v>0</v>
      </c>
      <c r="H310" s="1">
        <v>0</v>
      </c>
      <c r="I310" s="1">
        <v>8</v>
      </c>
      <c r="J310" s="1">
        <v>0</v>
      </c>
    </row>
    <row r="311" spans="1:10" ht="12.75" outlineLevel="2">
      <c r="A311" s="1" t="s">
        <v>35</v>
      </c>
      <c r="B311" s="1" t="s">
        <v>54</v>
      </c>
      <c r="C311" s="1" t="s">
        <v>151</v>
      </c>
      <c r="D311" s="1">
        <v>4</v>
      </c>
      <c r="E311" s="1">
        <v>2</v>
      </c>
      <c r="F311" s="1">
        <v>2</v>
      </c>
      <c r="G311" s="1">
        <v>0</v>
      </c>
      <c r="H311" s="1">
        <v>0</v>
      </c>
      <c r="I311" s="1">
        <v>0</v>
      </c>
      <c r="J311" s="1">
        <v>2</v>
      </c>
    </row>
    <row r="312" spans="2:10" ht="12.75" outlineLevel="1">
      <c r="B312" s="15" t="s">
        <v>296</v>
      </c>
      <c r="D312" s="1">
        <f aca="true" t="shared" si="45" ref="D312:J312">SUBTOTAL(9,D306:D311)</f>
        <v>31</v>
      </c>
      <c r="E312" s="1">
        <f t="shared" si="45"/>
        <v>19</v>
      </c>
      <c r="F312" s="1">
        <f t="shared" si="45"/>
        <v>2</v>
      </c>
      <c r="G312" s="1">
        <f t="shared" si="45"/>
        <v>0</v>
      </c>
      <c r="H312" s="1">
        <f t="shared" si="45"/>
        <v>0</v>
      </c>
      <c r="I312" s="1">
        <f t="shared" si="45"/>
        <v>17</v>
      </c>
      <c r="J312" s="1">
        <f t="shared" si="45"/>
        <v>2</v>
      </c>
    </row>
    <row r="313" spans="1:10" ht="12.75" outlineLevel="2">
      <c r="A313" s="1" t="s">
        <v>35</v>
      </c>
      <c r="B313" s="1" t="s">
        <v>55</v>
      </c>
      <c r="C313" s="1" t="s">
        <v>146</v>
      </c>
      <c r="D313" s="1">
        <v>16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</row>
    <row r="314" spans="1:10" ht="12.75" outlineLevel="2">
      <c r="A314" s="1" t="s">
        <v>35</v>
      </c>
      <c r="B314" s="1" t="s">
        <v>55</v>
      </c>
      <c r="C314" s="1" t="s">
        <v>147</v>
      </c>
      <c r="D314" s="1">
        <v>12</v>
      </c>
      <c r="E314" s="1">
        <v>6</v>
      </c>
      <c r="F314" s="1">
        <v>1</v>
      </c>
      <c r="G314" s="1">
        <v>0</v>
      </c>
      <c r="H314" s="1">
        <v>0</v>
      </c>
      <c r="I314" s="1">
        <v>5</v>
      </c>
      <c r="J314" s="1">
        <v>1</v>
      </c>
    </row>
    <row r="315" spans="1:10" ht="12.75" outlineLevel="2">
      <c r="A315" s="1" t="s">
        <v>35</v>
      </c>
      <c r="B315" s="1" t="s">
        <v>55</v>
      </c>
      <c r="C315" s="1" t="s">
        <v>148</v>
      </c>
      <c r="D315" s="1">
        <v>31</v>
      </c>
      <c r="E315" s="1">
        <v>3</v>
      </c>
      <c r="F315" s="1">
        <v>0</v>
      </c>
      <c r="G315" s="1">
        <v>0</v>
      </c>
      <c r="H315" s="1">
        <v>0</v>
      </c>
      <c r="I315" s="1">
        <v>3</v>
      </c>
      <c r="J315" s="1">
        <v>0</v>
      </c>
    </row>
    <row r="316" spans="1:10" ht="12.75" outlineLevel="2">
      <c r="A316" s="1" t="s">
        <v>35</v>
      </c>
      <c r="B316" s="1" t="s">
        <v>55</v>
      </c>
      <c r="C316" s="1" t="s">
        <v>149</v>
      </c>
      <c r="D316" s="1">
        <v>79</v>
      </c>
      <c r="E316" s="1">
        <v>39</v>
      </c>
      <c r="F316" s="1">
        <v>8</v>
      </c>
      <c r="G316" s="1">
        <v>4</v>
      </c>
      <c r="H316" s="1">
        <v>1</v>
      </c>
      <c r="I316" s="1">
        <v>31</v>
      </c>
      <c r="J316" s="1">
        <v>3</v>
      </c>
    </row>
    <row r="317" spans="1:10" ht="12.75" outlineLevel="2">
      <c r="A317" s="1" t="s">
        <v>35</v>
      </c>
      <c r="B317" s="1" t="s">
        <v>55</v>
      </c>
      <c r="C317" s="1" t="s">
        <v>150</v>
      </c>
      <c r="D317" s="1">
        <v>244</v>
      </c>
      <c r="E317" s="1">
        <v>122</v>
      </c>
      <c r="F317" s="1">
        <v>17</v>
      </c>
      <c r="G317" s="1">
        <v>13</v>
      </c>
      <c r="H317" s="1">
        <v>1</v>
      </c>
      <c r="I317" s="1">
        <v>105</v>
      </c>
      <c r="J317" s="1">
        <v>3</v>
      </c>
    </row>
    <row r="318" spans="1:10" ht="12.75" outlineLevel="2">
      <c r="A318" s="1" t="s">
        <v>35</v>
      </c>
      <c r="B318" s="1" t="s">
        <v>55</v>
      </c>
      <c r="C318" s="1" t="s">
        <v>151</v>
      </c>
      <c r="D318" s="1">
        <v>9</v>
      </c>
      <c r="E318" s="1">
        <v>7</v>
      </c>
      <c r="F318" s="1">
        <v>7</v>
      </c>
      <c r="G318" s="1">
        <v>1</v>
      </c>
      <c r="H318" s="1">
        <v>0</v>
      </c>
      <c r="I318" s="1">
        <v>0</v>
      </c>
      <c r="J318" s="1">
        <v>6</v>
      </c>
    </row>
    <row r="319" spans="1:10" ht="12.75" outlineLevel="2">
      <c r="A319" s="1" t="s">
        <v>35</v>
      </c>
      <c r="B319" s="1" t="s">
        <v>55</v>
      </c>
      <c r="C319" s="1" t="s">
        <v>152</v>
      </c>
      <c r="D319" s="1">
        <v>2</v>
      </c>
      <c r="E319" s="1">
        <v>2</v>
      </c>
      <c r="F319" s="1">
        <v>0</v>
      </c>
      <c r="G319" s="1">
        <v>0</v>
      </c>
      <c r="H319" s="1">
        <v>0</v>
      </c>
      <c r="I319" s="1">
        <v>2</v>
      </c>
      <c r="J319" s="1">
        <v>0</v>
      </c>
    </row>
    <row r="320" spans="2:10" ht="12.75" outlineLevel="1">
      <c r="B320" s="15" t="s">
        <v>297</v>
      </c>
      <c r="D320" s="1">
        <f aca="true" t="shared" si="46" ref="D320:J320">SUBTOTAL(9,D313:D319)</f>
        <v>393</v>
      </c>
      <c r="E320" s="1">
        <f t="shared" si="46"/>
        <v>179</v>
      </c>
      <c r="F320" s="1">
        <f t="shared" si="46"/>
        <v>33</v>
      </c>
      <c r="G320" s="1">
        <f t="shared" si="46"/>
        <v>18</v>
      </c>
      <c r="H320" s="1">
        <f t="shared" si="46"/>
        <v>2</v>
      </c>
      <c r="I320" s="1">
        <f t="shared" si="46"/>
        <v>146</v>
      </c>
      <c r="J320" s="1">
        <f t="shared" si="46"/>
        <v>13</v>
      </c>
    </row>
    <row r="321" spans="1:10" ht="12.75" outlineLevel="2">
      <c r="A321" s="1" t="s">
        <v>35</v>
      </c>
      <c r="B321" s="1" t="s">
        <v>56</v>
      </c>
      <c r="C321" s="1" t="s">
        <v>146</v>
      </c>
      <c r="D321" s="1">
        <v>1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</row>
    <row r="322" spans="1:10" ht="12.75" outlineLevel="2">
      <c r="A322" s="1" t="s">
        <v>35</v>
      </c>
      <c r="B322" s="1" t="s">
        <v>56</v>
      </c>
      <c r="C322" s="1" t="s">
        <v>149</v>
      </c>
      <c r="D322" s="1">
        <v>7</v>
      </c>
      <c r="E322" s="1">
        <v>4</v>
      </c>
      <c r="F322" s="1">
        <v>0</v>
      </c>
      <c r="G322" s="1">
        <v>0</v>
      </c>
      <c r="H322" s="1">
        <v>0</v>
      </c>
      <c r="I322" s="1">
        <v>4</v>
      </c>
      <c r="J322" s="1">
        <v>0</v>
      </c>
    </row>
    <row r="323" spans="1:10" ht="12.75" outlineLevel="2">
      <c r="A323" s="1" t="s">
        <v>35</v>
      </c>
      <c r="B323" s="1" t="s">
        <v>56</v>
      </c>
      <c r="C323" s="1" t="s">
        <v>150</v>
      </c>
      <c r="D323" s="1">
        <v>7</v>
      </c>
      <c r="E323" s="1">
        <v>6</v>
      </c>
      <c r="F323" s="1">
        <v>2</v>
      </c>
      <c r="G323" s="1">
        <v>2</v>
      </c>
      <c r="H323" s="1">
        <v>0</v>
      </c>
      <c r="I323" s="1">
        <v>4</v>
      </c>
      <c r="J323" s="1">
        <v>0</v>
      </c>
    </row>
    <row r="324" spans="1:10" ht="12.75" outlineLevel="2">
      <c r="A324" s="1" t="s">
        <v>35</v>
      </c>
      <c r="B324" s="1" t="s">
        <v>56</v>
      </c>
      <c r="C324" s="1" t="s">
        <v>151</v>
      </c>
      <c r="D324" s="1">
        <v>1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</row>
    <row r="325" spans="1:10" ht="12.75" outlineLevel="2">
      <c r="A325" s="1" t="s">
        <v>35</v>
      </c>
      <c r="B325" s="1" t="s">
        <v>56</v>
      </c>
      <c r="C325" s="1" t="s">
        <v>152</v>
      </c>
      <c r="D325" s="1">
        <v>1</v>
      </c>
      <c r="E325" s="1">
        <v>1</v>
      </c>
      <c r="F325" s="1">
        <v>0</v>
      </c>
      <c r="G325" s="1">
        <v>0</v>
      </c>
      <c r="H325" s="1">
        <v>0</v>
      </c>
      <c r="I325" s="1">
        <v>1</v>
      </c>
      <c r="J325" s="1">
        <v>0</v>
      </c>
    </row>
    <row r="326" spans="2:10" ht="12.75" outlineLevel="1">
      <c r="B326" s="15" t="s">
        <v>298</v>
      </c>
      <c r="D326" s="1">
        <f aca="true" t="shared" si="47" ref="D326:J326">SUBTOTAL(9,D321:D325)</f>
        <v>17</v>
      </c>
      <c r="E326" s="1">
        <f t="shared" si="47"/>
        <v>11</v>
      </c>
      <c r="F326" s="1">
        <f t="shared" si="47"/>
        <v>2</v>
      </c>
      <c r="G326" s="1">
        <f t="shared" si="47"/>
        <v>2</v>
      </c>
      <c r="H326" s="1">
        <f t="shared" si="47"/>
        <v>0</v>
      </c>
      <c r="I326" s="1">
        <f t="shared" si="47"/>
        <v>9</v>
      </c>
      <c r="J326" s="1">
        <f t="shared" si="47"/>
        <v>0</v>
      </c>
    </row>
    <row r="327" spans="1:10" ht="12.75" outlineLevel="2">
      <c r="A327" s="1" t="s">
        <v>35</v>
      </c>
      <c r="B327" s="1" t="s">
        <v>57</v>
      </c>
      <c r="C327" s="1" t="s">
        <v>146</v>
      </c>
      <c r="D327" s="1">
        <v>5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</row>
    <row r="328" spans="1:10" ht="12.75" outlineLevel="2">
      <c r="A328" s="1" t="s">
        <v>35</v>
      </c>
      <c r="B328" s="1" t="s">
        <v>57</v>
      </c>
      <c r="C328" s="1" t="s">
        <v>147</v>
      </c>
      <c r="D328" s="1">
        <v>1</v>
      </c>
      <c r="E328" s="1">
        <v>1</v>
      </c>
      <c r="F328" s="1">
        <v>0</v>
      </c>
      <c r="G328" s="1">
        <v>0</v>
      </c>
      <c r="H328" s="1">
        <v>0</v>
      </c>
      <c r="I328" s="1">
        <v>1</v>
      </c>
      <c r="J328" s="1">
        <v>0</v>
      </c>
    </row>
    <row r="329" spans="1:10" ht="12.75" outlineLevel="2">
      <c r="A329" s="1" t="s">
        <v>35</v>
      </c>
      <c r="B329" s="1" t="s">
        <v>57</v>
      </c>
      <c r="C329" s="1" t="s">
        <v>149</v>
      </c>
      <c r="D329" s="1">
        <v>6</v>
      </c>
      <c r="E329" s="1">
        <v>6</v>
      </c>
      <c r="F329" s="1">
        <v>0</v>
      </c>
      <c r="G329" s="1">
        <v>0</v>
      </c>
      <c r="H329" s="1">
        <v>0</v>
      </c>
      <c r="I329" s="1">
        <v>6</v>
      </c>
      <c r="J329" s="1">
        <v>0</v>
      </c>
    </row>
    <row r="330" spans="1:10" ht="12.75" outlineLevel="2">
      <c r="A330" s="1" t="s">
        <v>35</v>
      </c>
      <c r="B330" s="1" t="s">
        <v>57</v>
      </c>
      <c r="C330" s="1" t="s">
        <v>150</v>
      </c>
      <c r="D330" s="1">
        <v>16</v>
      </c>
      <c r="E330" s="1">
        <v>16</v>
      </c>
      <c r="F330" s="1">
        <v>6</v>
      </c>
      <c r="G330" s="1">
        <v>4</v>
      </c>
      <c r="H330" s="1">
        <v>0</v>
      </c>
      <c r="I330" s="1">
        <v>10</v>
      </c>
      <c r="J330" s="1">
        <v>0</v>
      </c>
    </row>
    <row r="331" spans="2:10" ht="12.75" outlineLevel="1">
      <c r="B331" s="15" t="s">
        <v>299</v>
      </c>
      <c r="D331" s="1">
        <f aca="true" t="shared" si="48" ref="D331:J331">SUBTOTAL(9,D327:D330)</f>
        <v>28</v>
      </c>
      <c r="E331" s="1">
        <f t="shared" si="48"/>
        <v>23</v>
      </c>
      <c r="F331" s="1">
        <f t="shared" si="48"/>
        <v>6</v>
      </c>
      <c r="G331" s="1">
        <f t="shared" si="48"/>
        <v>4</v>
      </c>
      <c r="H331" s="1">
        <f t="shared" si="48"/>
        <v>0</v>
      </c>
      <c r="I331" s="1">
        <f t="shared" si="48"/>
        <v>17</v>
      </c>
      <c r="J331" s="1">
        <f t="shared" si="48"/>
        <v>0</v>
      </c>
    </row>
    <row r="332" spans="1:10" ht="12.75" outlineLevel="2">
      <c r="A332" s="1" t="s">
        <v>35</v>
      </c>
      <c r="B332" s="1" t="s">
        <v>58</v>
      </c>
      <c r="C332" s="1" t="s">
        <v>146</v>
      </c>
      <c r="D332" s="1">
        <v>595</v>
      </c>
      <c r="E332" s="1">
        <v>1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</row>
    <row r="333" spans="1:10" ht="12.75" outlineLevel="2">
      <c r="A333" s="1" t="s">
        <v>35</v>
      </c>
      <c r="B333" s="1" t="s">
        <v>58</v>
      </c>
      <c r="C333" s="1" t="s">
        <v>147</v>
      </c>
      <c r="D333" s="1">
        <v>8</v>
      </c>
      <c r="E333" s="1">
        <v>7</v>
      </c>
      <c r="F333" s="1">
        <v>2</v>
      </c>
      <c r="G333" s="1">
        <v>0</v>
      </c>
      <c r="H333" s="1">
        <v>1</v>
      </c>
      <c r="I333" s="1">
        <v>4</v>
      </c>
      <c r="J333" s="1">
        <v>1</v>
      </c>
    </row>
    <row r="334" spans="1:10" ht="12.75" outlineLevel="2">
      <c r="A334" s="1" t="s">
        <v>35</v>
      </c>
      <c r="B334" s="1" t="s">
        <v>58</v>
      </c>
      <c r="C334" s="1" t="s">
        <v>148</v>
      </c>
      <c r="D334" s="1">
        <v>8</v>
      </c>
      <c r="E334" s="1">
        <v>8</v>
      </c>
      <c r="F334" s="1">
        <v>3</v>
      </c>
      <c r="G334" s="1">
        <v>2</v>
      </c>
      <c r="H334" s="1">
        <v>0</v>
      </c>
      <c r="I334" s="1">
        <v>5</v>
      </c>
      <c r="J334" s="1">
        <v>1</v>
      </c>
    </row>
    <row r="335" spans="1:10" ht="12.75" outlineLevel="2">
      <c r="A335" s="1" t="s">
        <v>35</v>
      </c>
      <c r="B335" s="1" t="s">
        <v>58</v>
      </c>
      <c r="C335" s="1" t="s">
        <v>149</v>
      </c>
      <c r="D335" s="1">
        <v>181</v>
      </c>
      <c r="E335" s="1">
        <v>175</v>
      </c>
      <c r="F335" s="1">
        <v>41</v>
      </c>
      <c r="G335" s="1">
        <v>27</v>
      </c>
      <c r="H335" s="1">
        <v>5</v>
      </c>
      <c r="I335" s="1">
        <v>101</v>
      </c>
      <c r="J335" s="1">
        <v>9</v>
      </c>
    </row>
    <row r="336" spans="1:10" ht="12.75" outlineLevel="2">
      <c r="A336" s="1" t="s">
        <v>35</v>
      </c>
      <c r="B336" s="1" t="s">
        <v>58</v>
      </c>
      <c r="C336" s="1" t="s">
        <v>150</v>
      </c>
      <c r="D336" s="1">
        <v>411</v>
      </c>
      <c r="E336" s="1">
        <v>392</v>
      </c>
      <c r="F336" s="1">
        <v>121</v>
      </c>
      <c r="G336" s="1">
        <v>65</v>
      </c>
      <c r="H336" s="1">
        <v>8</v>
      </c>
      <c r="I336" s="1">
        <v>202</v>
      </c>
      <c r="J336" s="1">
        <v>48</v>
      </c>
    </row>
    <row r="337" spans="1:10" ht="12.75" outlineLevel="2">
      <c r="A337" s="1" t="s">
        <v>35</v>
      </c>
      <c r="B337" s="1" t="s">
        <v>58</v>
      </c>
      <c r="C337" s="1" t="s">
        <v>151</v>
      </c>
      <c r="D337" s="1">
        <v>44</v>
      </c>
      <c r="E337" s="1">
        <v>41</v>
      </c>
      <c r="F337" s="1">
        <v>23</v>
      </c>
      <c r="G337" s="1">
        <v>7</v>
      </c>
      <c r="H337" s="1">
        <v>2</v>
      </c>
      <c r="I337" s="1">
        <v>0</v>
      </c>
      <c r="J337" s="1">
        <v>14</v>
      </c>
    </row>
    <row r="338" spans="1:10" ht="12.75" outlineLevel="2">
      <c r="A338" s="1" t="s">
        <v>35</v>
      </c>
      <c r="B338" s="1" t="s">
        <v>58</v>
      </c>
      <c r="C338" s="1" t="s">
        <v>152</v>
      </c>
      <c r="D338" s="1">
        <v>3</v>
      </c>
      <c r="E338" s="1">
        <v>3</v>
      </c>
      <c r="F338" s="1">
        <v>0</v>
      </c>
      <c r="G338" s="1">
        <v>0</v>
      </c>
      <c r="H338" s="1">
        <v>0</v>
      </c>
      <c r="I338" s="1">
        <v>3</v>
      </c>
      <c r="J338" s="1">
        <v>0</v>
      </c>
    </row>
    <row r="339" spans="2:10" ht="12.75" outlineLevel="1">
      <c r="B339" s="15" t="s">
        <v>300</v>
      </c>
      <c r="D339" s="1">
        <f aca="true" t="shared" si="49" ref="D339:J339">SUBTOTAL(9,D332:D338)</f>
        <v>1250</v>
      </c>
      <c r="E339" s="1">
        <f t="shared" si="49"/>
        <v>627</v>
      </c>
      <c r="F339" s="1">
        <f t="shared" si="49"/>
        <v>190</v>
      </c>
      <c r="G339" s="1">
        <f t="shared" si="49"/>
        <v>101</v>
      </c>
      <c r="H339" s="1">
        <f t="shared" si="49"/>
        <v>16</v>
      </c>
      <c r="I339" s="1">
        <f t="shared" si="49"/>
        <v>315</v>
      </c>
      <c r="J339" s="1">
        <f t="shared" si="49"/>
        <v>73</v>
      </c>
    </row>
    <row r="340" spans="1:10" ht="12.75" outlineLevel="2">
      <c r="A340" s="1" t="s">
        <v>35</v>
      </c>
      <c r="B340" s="1" t="s">
        <v>59</v>
      </c>
      <c r="C340" s="1" t="s">
        <v>146</v>
      </c>
      <c r="D340" s="1">
        <v>3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</row>
    <row r="341" spans="1:10" ht="12.75" outlineLevel="2">
      <c r="A341" s="1" t="s">
        <v>35</v>
      </c>
      <c r="B341" s="1" t="s">
        <v>59</v>
      </c>
      <c r="C341" s="1" t="s">
        <v>147</v>
      </c>
      <c r="D341" s="1">
        <v>1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</row>
    <row r="342" spans="1:10" ht="12.75" outlineLevel="2">
      <c r="A342" s="1" t="s">
        <v>35</v>
      </c>
      <c r="B342" s="1" t="s">
        <v>59</v>
      </c>
      <c r="C342" s="1" t="s">
        <v>149</v>
      </c>
      <c r="D342" s="1">
        <v>2</v>
      </c>
      <c r="E342" s="1">
        <v>1</v>
      </c>
      <c r="F342" s="1">
        <v>0</v>
      </c>
      <c r="G342" s="1">
        <v>0</v>
      </c>
      <c r="H342" s="1">
        <v>0</v>
      </c>
      <c r="I342" s="1">
        <v>1</v>
      </c>
      <c r="J342" s="1">
        <v>0</v>
      </c>
    </row>
    <row r="343" spans="1:10" ht="12.75" outlineLevel="2">
      <c r="A343" s="1" t="s">
        <v>35</v>
      </c>
      <c r="B343" s="1" t="s">
        <v>59</v>
      </c>
      <c r="C343" s="1" t="s">
        <v>150</v>
      </c>
      <c r="D343" s="1">
        <v>5</v>
      </c>
      <c r="E343" s="1">
        <v>1</v>
      </c>
      <c r="F343" s="1">
        <v>0</v>
      </c>
      <c r="G343" s="1">
        <v>0</v>
      </c>
      <c r="H343" s="1">
        <v>0</v>
      </c>
      <c r="I343" s="1">
        <v>1</v>
      </c>
      <c r="J343" s="1">
        <v>0</v>
      </c>
    </row>
    <row r="344" spans="2:10" ht="12.75" outlineLevel="1">
      <c r="B344" s="15" t="s">
        <v>301</v>
      </c>
      <c r="D344" s="1">
        <f aca="true" t="shared" si="50" ref="D344:J344">SUBTOTAL(9,D340:D343)</f>
        <v>11</v>
      </c>
      <c r="E344" s="1">
        <f t="shared" si="50"/>
        <v>2</v>
      </c>
      <c r="F344" s="1">
        <f t="shared" si="50"/>
        <v>0</v>
      </c>
      <c r="G344" s="1">
        <f t="shared" si="50"/>
        <v>0</v>
      </c>
      <c r="H344" s="1">
        <f t="shared" si="50"/>
        <v>0</v>
      </c>
      <c r="I344" s="1">
        <f t="shared" si="50"/>
        <v>2</v>
      </c>
      <c r="J344" s="1">
        <f t="shared" si="50"/>
        <v>0</v>
      </c>
    </row>
    <row r="345" spans="1:10" ht="12.75" outlineLevel="2">
      <c r="A345" s="1" t="s">
        <v>35</v>
      </c>
      <c r="B345" s="1" t="s">
        <v>60</v>
      </c>
      <c r="C345" s="1" t="s">
        <v>146</v>
      </c>
      <c r="D345" s="1">
        <v>39</v>
      </c>
      <c r="E345" s="1">
        <v>2</v>
      </c>
      <c r="F345" s="1">
        <v>0</v>
      </c>
      <c r="G345" s="1">
        <v>0</v>
      </c>
      <c r="H345" s="1">
        <v>0</v>
      </c>
      <c r="I345" s="1">
        <v>2</v>
      </c>
      <c r="J345" s="1">
        <v>0</v>
      </c>
    </row>
    <row r="346" spans="1:10" ht="12.75" outlineLevel="2">
      <c r="A346" s="1" t="s">
        <v>35</v>
      </c>
      <c r="B346" s="1" t="s">
        <v>60</v>
      </c>
      <c r="C346" s="1" t="s">
        <v>147</v>
      </c>
      <c r="D346" s="1">
        <v>3</v>
      </c>
      <c r="E346" s="1">
        <v>2</v>
      </c>
      <c r="F346" s="1">
        <v>0</v>
      </c>
      <c r="G346" s="1">
        <v>0</v>
      </c>
      <c r="H346" s="1">
        <v>0</v>
      </c>
      <c r="I346" s="1">
        <v>2</v>
      </c>
      <c r="J346" s="1">
        <v>0</v>
      </c>
    </row>
    <row r="347" spans="1:10" ht="12.75" outlineLevel="2">
      <c r="A347" s="1" t="s">
        <v>35</v>
      </c>
      <c r="B347" s="1" t="s">
        <v>60</v>
      </c>
      <c r="C347" s="1" t="s">
        <v>148</v>
      </c>
      <c r="D347" s="1">
        <v>23</v>
      </c>
      <c r="E347" s="1">
        <v>13</v>
      </c>
      <c r="F347" s="1">
        <v>0</v>
      </c>
      <c r="G347" s="1">
        <v>0</v>
      </c>
      <c r="H347" s="1">
        <v>0</v>
      </c>
      <c r="I347" s="1">
        <v>13</v>
      </c>
      <c r="J347" s="1">
        <v>0</v>
      </c>
    </row>
    <row r="348" spans="1:10" ht="12.75" outlineLevel="2">
      <c r="A348" s="1" t="s">
        <v>35</v>
      </c>
      <c r="B348" s="1" t="s">
        <v>60</v>
      </c>
      <c r="C348" s="1" t="s">
        <v>149</v>
      </c>
      <c r="D348" s="1">
        <v>47</v>
      </c>
      <c r="E348" s="1">
        <v>30</v>
      </c>
      <c r="F348" s="1">
        <v>8</v>
      </c>
      <c r="G348" s="1">
        <v>6</v>
      </c>
      <c r="H348" s="1">
        <v>0</v>
      </c>
      <c r="I348" s="1">
        <v>22</v>
      </c>
      <c r="J348" s="1">
        <v>2</v>
      </c>
    </row>
    <row r="349" spans="1:10" ht="12.75" outlineLevel="2">
      <c r="A349" s="1" t="s">
        <v>35</v>
      </c>
      <c r="B349" s="1" t="s">
        <v>60</v>
      </c>
      <c r="C349" s="1" t="s">
        <v>150</v>
      </c>
      <c r="D349" s="1">
        <v>89</v>
      </c>
      <c r="E349" s="1">
        <v>72</v>
      </c>
      <c r="F349" s="1">
        <v>12</v>
      </c>
      <c r="G349" s="1">
        <v>9</v>
      </c>
      <c r="H349" s="1">
        <v>0</v>
      </c>
      <c r="I349" s="1">
        <v>60</v>
      </c>
      <c r="J349" s="1">
        <v>3</v>
      </c>
    </row>
    <row r="350" spans="1:10" ht="12.75" outlineLevel="2">
      <c r="A350" s="1" t="s">
        <v>35</v>
      </c>
      <c r="B350" s="1" t="s">
        <v>60</v>
      </c>
      <c r="C350" s="1" t="s">
        <v>151</v>
      </c>
      <c r="D350" s="1">
        <v>9</v>
      </c>
      <c r="E350" s="1">
        <v>8</v>
      </c>
      <c r="F350" s="1">
        <v>8</v>
      </c>
      <c r="G350" s="1">
        <v>6</v>
      </c>
      <c r="H350" s="1">
        <v>0</v>
      </c>
      <c r="I350" s="1">
        <v>0</v>
      </c>
      <c r="J350" s="1">
        <v>2</v>
      </c>
    </row>
    <row r="351" spans="1:10" ht="12.75" outlineLevel="2">
      <c r="A351" s="1" t="s">
        <v>35</v>
      </c>
      <c r="B351" s="1" t="s">
        <v>60</v>
      </c>
      <c r="C351" s="1" t="s">
        <v>152</v>
      </c>
      <c r="D351" s="1">
        <v>4</v>
      </c>
      <c r="E351" s="1">
        <v>2</v>
      </c>
      <c r="F351" s="1">
        <v>0</v>
      </c>
      <c r="G351" s="1">
        <v>0</v>
      </c>
      <c r="H351" s="1">
        <v>0</v>
      </c>
      <c r="I351" s="1">
        <v>2</v>
      </c>
      <c r="J351" s="1">
        <v>0</v>
      </c>
    </row>
    <row r="352" spans="2:10" ht="12.75" outlineLevel="1">
      <c r="B352" s="15" t="s">
        <v>302</v>
      </c>
      <c r="D352" s="1">
        <f aca="true" t="shared" si="51" ref="D352:J352">SUBTOTAL(9,D345:D351)</f>
        <v>214</v>
      </c>
      <c r="E352" s="1">
        <f t="shared" si="51"/>
        <v>129</v>
      </c>
      <c r="F352" s="1">
        <f t="shared" si="51"/>
        <v>28</v>
      </c>
      <c r="G352" s="1">
        <f t="shared" si="51"/>
        <v>21</v>
      </c>
      <c r="H352" s="1">
        <f t="shared" si="51"/>
        <v>0</v>
      </c>
      <c r="I352" s="1">
        <f t="shared" si="51"/>
        <v>101</v>
      </c>
      <c r="J352" s="1">
        <f t="shared" si="51"/>
        <v>7</v>
      </c>
    </row>
    <row r="353" spans="1:10" ht="12.75" outlineLevel="2">
      <c r="A353" s="1" t="s">
        <v>61</v>
      </c>
      <c r="B353" s="1" t="s">
        <v>62</v>
      </c>
      <c r="C353" s="1" t="s">
        <v>146</v>
      </c>
      <c r="D353" s="1">
        <v>25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</row>
    <row r="354" spans="1:10" ht="12.75" outlineLevel="2">
      <c r="A354" s="1" t="s">
        <v>61</v>
      </c>
      <c r="B354" s="1" t="s">
        <v>62</v>
      </c>
      <c r="C354" s="1" t="s">
        <v>147</v>
      </c>
      <c r="D354" s="1">
        <v>4</v>
      </c>
      <c r="E354" s="1">
        <v>3</v>
      </c>
      <c r="F354" s="1">
        <v>1</v>
      </c>
      <c r="G354" s="1">
        <v>0</v>
      </c>
      <c r="H354" s="1">
        <v>0</v>
      </c>
      <c r="I354" s="1">
        <v>1</v>
      </c>
      <c r="J354" s="1">
        <v>1</v>
      </c>
    </row>
    <row r="355" spans="1:10" ht="12.75" outlineLevel="2">
      <c r="A355" s="1" t="s">
        <v>61</v>
      </c>
      <c r="B355" s="1" t="s">
        <v>62</v>
      </c>
      <c r="C355" s="1" t="s">
        <v>148</v>
      </c>
      <c r="D355" s="1">
        <v>54</v>
      </c>
      <c r="E355" s="1">
        <v>17</v>
      </c>
      <c r="F355" s="1">
        <v>0</v>
      </c>
      <c r="G355" s="1">
        <v>0</v>
      </c>
      <c r="H355" s="1">
        <v>0</v>
      </c>
      <c r="I355" s="1">
        <v>14</v>
      </c>
      <c r="J355" s="1">
        <v>0</v>
      </c>
    </row>
    <row r="356" spans="1:10" ht="12.75" outlineLevel="2">
      <c r="A356" s="1" t="s">
        <v>61</v>
      </c>
      <c r="B356" s="1" t="s">
        <v>62</v>
      </c>
      <c r="C356" s="1" t="s">
        <v>149</v>
      </c>
      <c r="D356" s="1">
        <v>101</v>
      </c>
      <c r="E356" s="1">
        <v>59</v>
      </c>
      <c r="F356" s="1">
        <v>4</v>
      </c>
      <c r="G356" s="1">
        <v>1</v>
      </c>
      <c r="H356" s="1">
        <v>0</v>
      </c>
      <c r="I356" s="1">
        <v>36</v>
      </c>
      <c r="J356" s="1">
        <v>3</v>
      </c>
    </row>
    <row r="357" spans="1:10" ht="12.75" outlineLevel="2">
      <c r="A357" s="1" t="s">
        <v>61</v>
      </c>
      <c r="B357" s="1" t="s">
        <v>62</v>
      </c>
      <c r="C357" s="1" t="s">
        <v>150</v>
      </c>
      <c r="D357" s="1">
        <v>128</v>
      </c>
      <c r="E357" s="1">
        <v>76</v>
      </c>
      <c r="F357" s="1">
        <v>10</v>
      </c>
      <c r="G357" s="1">
        <v>3</v>
      </c>
      <c r="H357" s="1">
        <v>0</v>
      </c>
      <c r="I357" s="1">
        <v>44</v>
      </c>
      <c r="J357" s="1">
        <v>7</v>
      </c>
    </row>
    <row r="358" spans="1:10" ht="12.75" outlineLevel="2">
      <c r="A358" s="1" t="s">
        <v>61</v>
      </c>
      <c r="B358" s="1" t="s">
        <v>62</v>
      </c>
      <c r="C358" s="1" t="s">
        <v>151</v>
      </c>
      <c r="D358" s="1">
        <v>14</v>
      </c>
      <c r="E358" s="1">
        <v>7</v>
      </c>
      <c r="F358" s="1">
        <v>2</v>
      </c>
      <c r="G358" s="1">
        <v>0</v>
      </c>
      <c r="H358" s="1">
        <v>0</v>
      </c>
      <c r="I358" s="1">
        <v>0</v>
      </c>
      <c r="J358" s="1">
        <v>2</v>
      </c>
    </row>
    <row r="359" spans="1:10" ht="12.75" outlineLevel="2">
      <c r="A359" s="1" t="s">
        <v>61</v>
      </c>
      <c r="B359" s="1" t="s">
        <v>62</v>
      </c>
      <c r="C359" s="1" t="s">
        <v>152</v>
      </c>
      <c r="D359" s="1">
        <v>2</v>
      </c>
      <c r="E359" s="1">
        <v>1</v>
      </c>
      <c r="F359" s="1">
        <v>0</v>
      </c>
      <c r="G359" s="1">
        <v>0</v>
      </c>
      <c r="H359" s="1">
        <v>0</v>
      </c>
      <c r="I359" s="1">
        <v>1</v>
      </c>
      <c r="J359" s="1">
        <v>0</v>
      </c>
    </row>
    <row r="360" spans="2:10" ht="12.75" outlineLevel="1">
      <c r="B360" s="15" t="s">
        <v>303</v>
      </c>
      <c r="D360" s="1">
        <f aca="true" t="shared" si="52" ref="D360:J360">SUBTOTAL(9,D353:D359)</f>
        <v>328</v>
      </c>
      <c r="E360" s="1">
        <f t="shared" si="52"/>
        <v>163</v>
      </c>
      <c r="F360" s="1">
        <f t="shared" si="52"/>
        <v>17</v>
      </c>
      <c r="G360" s="1">
        <f t="shared" si="52"/>
        <v>4</v>
      </c>
      <c r="H360" s="1">
        <f t="shared" si="52"/>
        <v>0</v>
      </c>
      <c r="I360" s="1">
        <f t="shared" si="52"/>
        <v>96</v>
      </c>
      <c r="J360" s="1">
        <f t="shared" si="52"/>
        <v>13</v>
      </c>
    </row>
    <row r="361" spans="1:10" ht="12.75" outlineLevel="2">
      <c r="A361" s="1" t="s">
        <v>61</v>
      </c>
      <c r="B361" s="1" t="s">
        <v>63</v>
      </c>
      <c r="C361" s="1" t="s">
        <v>146</v>
      </c>
      <c r="D361" s="1">
        <v>170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</row>
    <row r="362" spans="1:10" ht="12.75" outlineLevel="2">
      <c r="A362" s="1" t="s">
        <v>61</v>
      </c>
      <c r="B362" s="1" t="s">
        <v>63</v>
      </c>
      <c r="C362" s="1" t="s">
        <v>147</v>
      </c>
      <c r="D362" s="1">
        <v>6</v>
      </c>
      <c r="E362" s="1">
        <v>5</v>
      </c>
      <c r="F362" s="1">
        <v>1</v>
      </c>
      <c r="G362" s="1">
        <v>0</v>
      </c>
      <c r="H362" s="1">
        <v>0</v>
      </c>
      <c r="I362" s="1">
        <v>4</v>
      </c>
      <c r="J362" s="1">
        <v>1</v>
      </c>
    </row>
    <row r="363" spans="1:10" ht="12.75" outlineLevel="2">
      <c r="A363" s="1" t="s">
        <v>61</v>
      </c>
      <c r="B363" s="1" t="s">
        <v>63</v>
      </c>
      <c r="C363" s="1" t="s">
        <v>148</v>
      </c>
      <c r="D363" s="1">
        <v>48</v>
      </c>
      <c r="E363" s="1">
        <v>47</v>
      </c>
      <c r="F363" s="1">
        <v>3</v>
      </c>
      <c r="G363" s="1">
        <v>3</v>
      </c>
      <c r="H363" s="1">
        <v>0</v>
      </c>
      <c r="I363" s="1">
        <v>44</v>
      </c>
      <c r="J363" s="1">
        <v>0</v>
      </c>
    </row>
    <row r="364" spans="1:10" ht="12.75" outlineLevel="2">
      <c r="A364" s="1" t="s">
        <v>61</v>
      </c>
      <c r="B364" s="1" t="s">
        <v>63</v>
      </c>
      <c r="C364" s="1" t="s">
        <v>149</v>
      </c>
      <c r="D364" s="1">
        <v>25</v>
      </c>
      <c r="E364" s="1">
        <v>24</v>
      </c>
      <c r="F364" s="1">
        <v>8</v>
      </c>
      <c r="G364" s="1">
        <v>2</v>
      </c>
      <c r="H364" s="1">
        <v>0</v>
      </c>
      <c r="I364" s="1">
        <v>16</v>
      </c>
      <c r="J364" s="1">
        <v>6</v>
      </c>
    </row>
    <row r="365" spans="1:10" ht="12.75" outlineLevel="2">
      <c r="A365" s="1" t="s">
        <v>61</v>
      </c>
      <c r="B365" s="1" t="s">
        <v>63</v>
      </c>
      <c r="C365" s="1" t="s">
        <v>150</v>
      </c>
      <c r="D365" s="1">
        <v>131</v>
      </c>
      <c r="E365" s="1">
        <v>126</v>
      </c>
      <c r="F365" s="1">
        <v>43</v>
      </c>
      <c r="G365" s="1">
        <v>17</v>
      </c>
      <c r="H365" s="1">
        <v>7</v>
      </c>
      <c r="I365" s="1">
        <v>83</v>
      </c>
      <c r="J365" s="1">
        <v>19</v>
      </c>
    </row>
    <row r="366" spans="1:10" ht="12.75" outlineLevel="2">
      <c r="A366" s="1" t="s">
        <v>61</v>
      </c>
      <c r="B366" s="1" t="s">
        <v>63</v>
      </c>
      <c r="C366" s="1" t="s">
        <v>151</v>
      </c>
      <c r="D366" s="1">
        <v>11</v>
      </c>
      <c r="E366" s="1">
        <v>6</v>
      </c>
      <c r="F366" s="1">
        <v>6</v>
      </c>
      <c r="G366" s="1">
        <v>1</v>
      </c>
      <c r="H366" s="1">
        <v>0</v>
      </c>
      <c r="I366" s="1">
        <v>0</v>
      </c>
      <c r="J366" s="1">
        <v>5</v>
      </c>
    </row>
    <row r="367" spans="2:10" ht="12.75" outlineLevel="1">
      <c r="B367" s="15" t="s">
        <v>304</v>
      </c>
      <c r="D367" s="1">
        <f aca="true" t="shared" si="53" ref="D367:J367">SUBTOTAL(9,D361:D366)</f>
        <v>391</v>
      </c>
      <c r="E367" s="1">
        <f t="shared" si="53"/>
        <v>208</v>
      </c>
      <c r="F367" s="1">
        <f t="shared" si="53"/>
        <v>61</v>
      </c>
      <c r="G367" s="1">
        <f t="shared" si="53"/>
        <v>23</v>
      </c>
      <c r="H367" s="1">
        <f t="shared" si="53"/>
        <v>7</v>
      </c>
      <c r="I367" s="1">
        <f t="shared" si="53"/>
        <v>147</v>
      </c>
      <c r="J367" s="1">
        <f t="shared" si="53"/>
        <v>31</v>
      </c>
    </row>
    <row r="368" spans="1:10" ht="12.75" outlineLevel="2">
      <c r="A368" s="1" t="s">
        <v>61</v>
      </c>
      <c r="B368" s="1" t="s">
        <v>64</v>
      </c>
      <c r="C368" s="1" t="s">
        <v>146</v>
      </c>
      <c r="D368" s="1">
        <v>3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</row>
    <row r="369" spans="1:10" ht="12.75" outlineLevel="2">
      <c r="A369" s="1" t="s">
        <v>61</v>
      </c>
      <c r="B369" s="1" t="s">
        <v>64</v>
      </c>
      <c r="C369" s="1" t="s">
        <v>147</v>
      </c>
      <c r="D369" s="1">
        <v>1</v>
      </c>
      <c r="E369" s="1">
        <v>1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</row>
    <row r="370" spans="1:10" ht="12.75" outlineLevel="2">
      <c r="A370" s="1" t="s">
        <v>61</v>
      </c>
      <c r="B370" s="1" t="s">
        <v>64</v>
      </c>
      <c r="C370" s="1" t="s">
        <v>148</v>
      </c>
      <c r="D370" s="1">
        <v>2</v>
      </c>
      <c r="E370" s="1">
        <v>2</v>
      </c>
      <c r="F370" s="1">
        <v>1</v>
      </c>
      <c r="G370" s="1">
        <v>1</v>
      </c>
      <c r="H370" s="1">
        <v>0</v>
      </c>
      <c r="I370" s="1">
        <v>0</v>
      </c>
      <c r="J370" s="1">
        <v>0</v>
      </c>
    </row>
    <row r="371" spans="1:10" ht="12.75" outlineLevel="2">
      <c r="A371" s="1" t="s">
        <v>61</v>
      </c>
      <c r="B371" s="1" t="s">
        <v>64</v>
      </c>
      <c r="C371" s="1" t="s">
        <v>149</v>
      </c>
      <c r="D371" s="1">
        <v>7</v>
      </c>
      <c r="E371" s="1">
        <v>1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</row>
    <row r="372" spans="1:10" ht="12.75" outlineLevel="2">
      <c r="A372" s="1" t="s">
        <v>61</v>
      </c>
      <c r="B372" s="1" t="s">
        <v>64</v>
      </c>
      <c r="C372" s="1" t="s">
        <v>150</v>
      </c>
      <c r="D372" s="1">
        <v>21</v>
      </c>
      <c r="E372" s="1">
        <v>12</v>
      </c>
      <c r="F372" s="1">
        <v>7</v>
      </c>
      <c r="G372" s="1">
        <v>5</v>
      </c>
      <c r="H372" s="1">
        <v>0</v>
      </c>
      <c r="I372" s="1">
        <v>1</v>
      </c>
      <c r="J372" s="1">
        <v>2</v>
      </c>
    </row>
    <row r="373" spans="1:10" ht="12.75" outlineLevel="2">
      <c r="A373" s="1" t="s">
        <v>61</v>
      </c>
      <c r="B373" s="1" t="s">
        <v>64</v>
      </c>
      <c r="C373" s="1" t="s">
        <v>151</v>
      </c>
      <c r="D373" s="1">
        <v>4</v>
      </c>
      <c r="E373" s="1">
        <v>3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</row>
    <row r="374" spans="1:10" ht="12.75" outlineLevel="2">
      <c r="A374" s="1" t="s">
        <v>61</v>
      </c>
      <c r="B374" s="1" t="s">
        <v>64</v>
      </c>
      <c r="D374" s="1">
        <v>7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</row>
    <row r="375" spans="2:10" ht="12.75" outlineLevel="1">
      <c r="B375" s="15" t="s">
        <v>305</v>
      </c>
      <c r="D375" s="1">
        <f aca="true" t="shared" si="54" ref="D375:J375">SUBTOTAL(9,D368:D374)</f>
        <v>45</v>
      </c>
      <c r="E375" s="1">
        <f t="shared" si="54"/>
        <v>19</v>
      </c>
      <c r="F375" s="1">
        <f t="shared" si="54"/>
        <v>8</v>
      </c>
      <c r="G375" s="1">
        <f t="shared" si="54"/>
        <v>6</v>
      </c>
      <c r="H375" s="1">
        <f t="shared" si="54"/>
        <v>0</v>
      </c>
      <c r="I375" s="1">
        <f t="shared" si="54"/>
        <v>1</v>
      </c>
      <c r="J375" s="1">
        <f t="shared" si="54"/>
        <v>2</v>
      </c>
    </row>
    <row r="376" spans="1:10" ht="12.75" outlineLevel="2">
      <c r="A376" s="1" t="s">
        <v>61</v>
      </c>
      <c r="B376" s="1" t="s">
        <v>65</v>
      </c>
      <c r="C376" s="1" t="s">
        <v>146</v>
      </c>
      <c r="D376" s="1">
        <v>98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</row>
    <row r="377" spans="1:10" ht="12.75" outlineLevel="2">
      <c r="A377" s="1" t="s">
        <v>61</v>
      </c>
      <c r="B377" s="1" t="s">
        <v>65</v>
      </c>
      <c r="C377" s="1" t="s">
        <v>147</v>
      </c>
      <c r="D377" s="1">
        <v>6</v>
      </c>
      <c r="E377" s="1">
        <v>5</v>
      </c>
      <c r="F377" s="1">
        <v>2</v>
      </c>
      <c r="G377" s="1">
        <v>1</v>
      </c>
      <c r="H377" s="1">
        <v>0</v>
      </c>
      <c r="I377" s="1">
        <v>3</v>
      </c>
      <c r="J377" s="1">
        <v>1</v>
      </c>
    </row>
    <row r="378" spans="1:10" ht="12.75" outlineLevel="2">
      <c r="A378" s="1" t="s">
        <v>61</v>
      </c>
      <c r="B378" s="1" t="s">
        <v>65</v>
      </c>
      <c r="C378" s="1" t="s">
        <v>148</v>
      </c>
      <c r="D378" s="1">
        <v>2</v>
      </c>
      <c r="E378" s="1">
        <v>1</v>
      </c>
      <c r="F378" s="1">
        <v>0</v>
      </c>
      <c r="G378" s="1">
        <v>0</v>
      </c>
      <c r="H378" s="1">
        <v>0</v>
      </c>
      <c r="I378" s="1">
        <v>1</v>
      </c>
      <c r="J378" s="1">
        <v>0</v>
      </c>
    </row>
    <row r="379" spans="1:10" ht="12.75" outlineLevel="2">
      <c r="A379" s="1" t="s">
        <v>61</v>
      </c>
      <c r="B379" s="1" t="s">
        <v>65</v>
      </c>
      <c r="C379" s="1" t="s">
        <v>149</v>
      </c>
      <c r="D379" s="1">
        <v>36</v>
      </c>
      <c r="E379" s="1">
        <v>29</v>
      </c>
      <c r="F379" s="1">
        <v>4</v>
      </c>
      <c r="G379" s="1">
        <v>2</v>
      </c>
      <c r="H379" s="1">
        <v>0</v>
      </c>
      <c r="I379" s="1">
        <v>24</v>
      </c>
      <c r="J379" s="1">
        <v>2</v>
      </c>
    </row>
    <row r="380" spans="1:10" ht="12.75" outlineLevel="2">
      <c r="A380" s="1" t="s">
        <v>61</v>
      </c>
      <c r="B380" s="1" t="s">
        <v>65</v>
      </c>
      <c r="C380" s="1" t="s">
        <v>150</v>
      </c>
      <c r="D380" s="1">
        <v>51</v>
      </c>
      <c r="E380" s="1">
        <v>43</v>
      </c>
      <c r="F380" s="1">
        <v>14</v>
      </c>
      <c r="G380" s="1">
        <v>2</v>
      </c>
      <c r="H380" s="1">
        <v>0</v>
      </c>
      <c r="I380" s="1">
        <v>27</v>
      </c>
      <c r="J380" s="1">
        <v>12</v>
      </c>
    </row>
    <row r="381" spans="1:10" ht="12.75" outlineLevel="2">
      <c r="A381" s="1" t="s">
        <v>61</v>
      </c>
      <c r="B381" s="1" t="s">
        <v>65</v>
      </c>
      <c r="C381" s="1" t="s">
        <v>151</v>
      </c>
      <c r="D381" s="1">
        <v>12</v>
      </c>
      <c r="E381" s="1">
        <v>10</v>
      </c>
      <c r="F381" s="1">
        <v>8</v>
      </c>
      <c r="G381" s="1">
        <v>3</v>
      </c>
      <c r="H381" s="1">
        <v>0</v>
      </c>
      <c r="I381" s="1">
        <v>0</v>
      </c>
      <c r="J381" s="1">
        <v>5</v>
      </c>
    </row>
    <row r="382" spans="1:10" ht="12.75" outlineLevel="2">
      <c r="A382" s="1" t="s">
        <v>61</v>
      </c>
      <c r="B382" s="1" t="s">
        <v>65</v>
      </c>
      <c r="C382" s="1" t="s">
        <v>152</v>
      </c>
      <c r="D382" s="1">
        <v>1</v>
      </c>
      <c r="E382" s="1">
        <v>1</v>
      </c>
      <c r="F382" s="1">
        <v>0</v>
      </c>
      <c r="G382" s="1">
        <v>0</v>
      </c>
      <c r="H382" s="1">
        <v>0</v>
      </c>
      <c r="I382" s="1">
        <v>1</v>
      </c>
      <c r="J382" s="1">
        <v>0</v>
      </c>
    </row>
    <row r="383" spans="1:10" ht="12.75" outlineLevel="2">
      <c r="A383" s="1" t="s">
        <v>61</v>
      </c>
      <c r="B383" s="1" t="s">
        <v>65</v>
      </c>
      <c r="D383" s="1">
        <v>1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</row>
    <row r="384" spans="2:10" ht="12.75" outlineLevel="1">
      <c r="B384" s="15" t="s">
        <v>306</v>
      </c>
      <c r="D384" s="1">
        <f aca="true" t="shared" si="55" ref="D384:J384">SUBTOTAL(9,D376:D383)</f>
        <v>207</v>
      </c>
      <c r="E384" s="1">
        <f t="shared" si="55"/>
        <v>89</v>
      </c>
      <c r="F384" s="1">
        <f t="shared" si="55"/>
        <v>28</v>
      </c>
      <c r="G384" s="1">
        <f t="shared" si="55"/>
        <v>8</v>
      </c>
      <c r="H384" s="1">
        <f t="shared" si="55"/>
        <v>0</v>
      </c>
      <c r="I384" s="1">
        <f t="shared" si="55"/>
        <v>56</v>
      </c>
      <c r="J384" s="1">
        <f t="shared" si="55"/>
        <v>20</v>
      </c>
    </row>
    <row r="385" spans="1:10" ht="12.75" outlineLevel="2">
      <c r="A385" s="1" t="s">
        <v>61</v>
      </c>
      <c r="B385" s="1" t="s">
        <v>66</v>
      </c>
      <c r="C385" s="1" t="s">
        <v>146</v>
      </c>
      <c r="D385" s="1">
        <v>87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</row>
    <row r="386" spans="1:10" ht="12.75" outlineLevel="2">
      <c r="A386" s="1" t="s">
        <v>61</v>
      </c>
      <c r="B386" s="1" t="s">
        <v>66</v>
      </c>
      <c r="C386" s="1" t="s">
        <v>147</v>
      </c>
      <c r="D386" s="1">
        <v>34</v>
      </c>
      <c r="E386" s="1">
        <v>22</v>
      </c>
      <c r="F386" s="1">
        <v>3</v>
      </c>
      <c r="G386" s="1">
        <v>3</v>
      </c>
      <c r="H386" s="1">
        <v>0</v>
      </c>
      <c r="I386" s="1">
        <v>17</v>
      </c>
      <c r="J386" s="1">
        <v>0</v>
      </c>
    </row>
    <row r="387" spans="1:10" ht="12.75" outlineLevel="2">
      <c r="A387" s="1" t="s">
        <v>61</v>
      </c>
      <c r="B387" s="1" t="s">
        <v>66</v>
      </c>
      <c r="C387" s="1" t="s">
        <v>148</v>
      </c>
      <c r="D387" s="1">
        <v>376</v>
      </c>
      <c r="E387" s="1">
        <v>184</v>
      </c>
      <c r="F387" s="1">
        <v>8</v>
      </c>
      <c r="G387" s="1">
        <v>2</v>
      </c>
      <c r="H387" s="1">
        <v>0</v>
      </c>
      <c r="I387" s="1">
        <v>146</v>
      </c>
      <c r="J387" s="1">
        <v>6</v>
      </c>
    </row>
    <row r="388" spans="1:10" ht="12.75" outlineLevel="2">
      <c r="A388" s="1" t="s">
        <v>61</v>
      </c>
      <c r="B388" s="1" t="s">
        <v>66</v>
      </c>
      <c r="C388" s="1" t="s">
        <v>149</v>
      </c>
      <c r="D388" s="1">
        <v>480</v>
      </c>
      <c r="E388" s="1">
        <v>268</v>
      </c>
      <c r="F388" s="1">
        <v>40</v>
      </c>
      <c r="G388" s="1">
        <v>13</v>
      </c>
      <c r="H388" s="1">
        <v>1</v>
      </c>
      <c r="I388" s="1">
        <v>179</v>
      </c>
      <c r="J388" s="1">
        <v>24</v>
      </c>
    </row>
    <row r="389" spans="1:10" ht="12.75" outlineLevel="2">
      <c r="A389" s="1" t="s">
        <v>61</v>
      </c>
      <c r="B389" s="1" t="s">
        <v>66</v>
      </c>
      <c r="C389" s="1" t="s">
        <v>150</v>
      </c>
      <c r="D389" s="1">
        <v>782</v>
      </c>
      <c r="E389" s="1">
        <v>459</v>
      </c>
      <c r="F389" s="1">
        <v>45</v>
      </c>
      <c r="G389" s="1">
        <v>24</v>
      </c>
      <c r="H389" s="1">
        <v>2</v>
      </c>
      <c r="I389" s="1">
        <v>325</v>
      </c>
      <c r="J389" s="1">
        <v>19</v>
      </c>
    </row>
    <row r="390" spans="1:10" ht="12.75" outlineLevel="2">
      <c r="A390" s="1" t="s">
        <v>61</v>
      </c>
      <c r="B390" s="1" t="s">
        <v>66</v>
      </c>
      <c r="C390" s="1" t="s">
        <v>151</v>
      </c>
      <c r="D390" s="1">
        <v>166</v>
      </c>
      <c r="E390" s="1">
        <v>81</v>
      </c>
      <c r="F390" s="1">
        <v>43</v>
      </c>
      <c r="G390" s="1">
        <v>13</v>
      </c>
      <c r="H390" s="1">
        <v>2</v>
      </c>
      <c r="I390" s="1">
        <v>1</v>
      </c>
      <c r="J390" s="1">
        <v>28</v>
      </c>
    </row>
    <row r="391" spans="1:10" ht="12.75" outlineLevel="2">
      <c r="A391" s="1" t="s">
        <v>61</v>
      </c>
      <c r="B391" s="1" t="s">
        <v>66</v>
      </c>
      <c r="C391" s="1" t="s">
        <v>152</v>
      </c>
      <c r="D391" s="1">
        <v>7</v>
      </c>
      <c r="E391" s="1">
        <v>7</v>
      </c>
      <c r="F391" s="1">
        <v>0</v>
      </c>
      <c r="G391" s="1">
        <v>0</v>
      </c>
      <c r="H391" s="1">
        <v>0</v>
      </c>
      <c r="I391" s="1">
        <v>5</v>
      </c>
      <c r="J391" s="1">
        <v>0</v>
      </c>
    </row>
    <row r="392" spans="1:10" ht="12.75" outlineLevel="2">
      <c r="A392" s="1" t="s">
        <v>61</v>
      </c>
      <c r="B392" s="1" t="s">
        <v>66</v>
      </c>
      <c r="D392" s="1">
        <v>16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</row>
    <row r="393" spans="2:10" ht="12.75" outlineLevel="1">
      <c r="B393" s="15" t="s">
        <v>307</v>
      </c>
      <c r="D393" s="1">
        <f aca="true" t="shared" si="56" ref="D393:J393">SUBTOTAL(9,D385:D392)</f>
        <v>1948</v>
      </c>
      <c r="E393" s="1">
        <f t="shared" si="56"/>
        <v>1021</v>
      </c>
      <c r="F393" s="1">
        <f t="shared" si="56"/>
        <v>139</v>
      </c>
      <c r="G393" s="1">
        <f t="shared" si="56"/>
        <v>55</v>
      </c>
      <c r="H393" s="1">
        <f t="shared" si="56"/>
        <v>5</v>
      </c>
      <c r="I393" s="1">
        <f t="shared" si="56"/>
        <v>673</v>
      </c>
      <c r="J393" s="1">
        <f t="shared" si="56"/>
        <v>77</v>
      </c>
    </row>
    <row r="394" spans="1:10" ht="12.75" outlineLevel="2">
      <c r="A394" s="1" t="s">
        <v>61</v>
      </c>
      <c r="B394" s="1" t="s">
        <v>230</v>
      </c>
      <c r="C394" s="1" t="s">
        <v>150</v>
      </c>
      <c r="D394" s="1">
        <v>2</v>
      </c>
      <c r="E394" s="1">
        <v>1</v>
      </c>
      <c r="F394" s="1">
        <v>0</v>
      </c>
      <c r="G394" s="1">
        <v>0</v>
      </c>
      <c r="H394" s="1">
        <v>0</v>
      </c>
      <c r="I394" s="1">
        <v>1</v>
      </c>
      <c r="J394" s="1">
        <v>0</v>
      </c>
    </row>
    <row r="395" spans="2:10" ht="12.75" outlineLevel="1">
      <c r="B395" s="15" t="s">
        <v>399</v>
      </c>
      <c r="D395" s="1">
        <f aca="true" t="shared" si="57" ref="D395:J395">SUBTOTAL(9,D394:D394)</f>
        <v>2</v>
      </c>
      <c r="E395" s="1">
        <f t="shared" si="57"/>
        <v>1</v>
      </c>
      <c r="F395" s="1">
        <f t="shared" si="57"/>
        <v>0</v>
      </c>
      <c r="G395" s="1">
        <f t="shared" si="57"/>
        <v>0</v>
      </c>
      <c r="H395" s="1">
        <f t="shared" si="57"/>
        <v>0</v>
      </c>
      <c r="I395" s="1">
        <f t="shared" si="57"/>
        <v>1</v>
      </c>
      <c r="J395" s="1">
        <f t="shared" si="57"/>
        <v>0</v>
      </c>
    </row>
    <row r="396" spans="1:10" ht="12.75" outlineLevel="2">
      <c r="A396" s="1" t="s">
        <v>61</v>
      </c>
      <c r="B396" s="1" t="s">
        <v>67</v>
      </c>
      <c r="C396" s="1" t="s">
        <v>146</v>
      </c>
      <c r="D396" s="1">
        <v>59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</row>
    <row r="397" spans="1:10" ht="12.75" outlineLevel="2">
      <c r="A397" s="1" t="s">
        <v>61</v>
      </c>
      <c r="B397" s="1" t="s">
        <v>67</v>
      </c>
      <c r="C397" s="1" t="s">
        <v>147</v>
      </c>
      <c r="D397" s="1">
        <v>3</v>
      </c>
      <c r="E397" s="1">
        <v>3</v>
      </c>
      <c r="F397" s="1">
        <v>0</v>
      </c>
      <c r="G397" s="1">
        <v>0</v>
      </c>
      <c r="H397" s="1">
        <v>0</v>
      </c>
      <c r="I397" s="1">
        <v>2</v>
      </c>
      <c r="J397" s="1">
        <v>0</v>
      </c>
    </row>
    <row r="398" spans="1:10" ht="12.75" outlineLevel="2">
      <c r="A398" s="1" t="s">
        <v>61</v>
      </c>
      <c r="B398" s="1" t="s">
        <v>67</v>
      </c>
      <c r="C398" s="1" t="s">
        <v>148</v>
      </c>
      <c r="D398" s="1">
        <v>3</v>
      </c>
      <c r="E398" s="1">
        <v>3</v>
      </c>
      <c r="F398" s="1">
        <v>0</v>
      </c>
      <c r="G398" s="1">
        <v>0</v>
      </c>
      <c r="H398" s="1">
        <v>0</v>
      </c>
      <c r="I398" s="1">
        <v>3</v>
      </c>
      <c r="J398" s="1">
        <v>0</v>
      </c>
    </row>
    <row r="399" spans="1:10" ht="12.75" outlineLevel="2">
      <c r="A399" s="1" t="s">
        <v>61</v>
      </c>
      <c r="B399" s="1" t="s">
        <v>67</v>
      </c>
      <c r="C399" s="1" t="s">
        <v>149</v>
      </c>
      <c r="D399" s="1">
        <v>16</v>
      </c>
      <c r="E399" s="1">
        <v>16</v>
      </c>
      <c r="F399" s="1">
        <v>1</v>
      </c>
      <c r="G399" s="1">
        <v>0</v>
      </c>
      <c r="H399" s="1">
        <v>0</v>
      </c>
      <c r="I399" s="1">
        <v>5</v>
      </c>
      <c r="J399" s="1">
        <v>1</v>
      </c>
    </row>
    <row r="400" spans="1:10" ht="12.75" outlineLevel="2">
      <c r="A400" s="1" t="s">
        <v>61</v>
      </c>
      <c r="B400" s="1" t="s">
        <v>67</v>
      </c>
      <c r="C400" s="1" t="s">
        <v>150</v>
      </c>
      <c r="D400" s="1">
        <v>76</v>
      </c>
      <c r="E400" s="1">
        <v>73</v>
      </c>
      <c r="F400" s="1">
        <v>8</v>
      </c>
      <c r="G400" s="1">
        <v>0</v>
      </c>
      <c r="H400" s="1">
        <v>0</v>
      </c>
      <c r="I400" s="1">
        <v>37</v>
      </c>
      <c r="J400" s="1">
        <v>8</v>
      </c>
    </row>
    <row r="401" spans="1:10" ht="12.75" outlineLevel="2">
      <c r="A401" s="1" t="s">
        <v>61</v>
      </c>
      <c r="B401" s="1" t="s">
        <v>67</v>
      </c>
      <c r="C401" s="1" t="s">
        <v>151</v>
      </c>
      <c r="D401" s="1">
        <v>18</v>
      </c>
      <c r="E401" s="1">
        <v>16</v>
      </c>
      <c r="F401" s="1">
        <v>11</v>
      </c>
      <c r="G401" s="1">
        <v>1</v>
      </c>
      <c r="H401" s="1">
        <v>0</v>
      </c>
      <c r="I401" s="1">
        <v>0</v>
      </c>
      <c r="J401" s="1">
        <v>10</v>
      </c>
    </row>
    <row r="402" spans="2:10" ht="12.75" outlineLevel="1">
      <c r="B402" s="15" t="s">
        <v>308</v>
      </c>
      <c r="D402" s="1">
        <f aca="true" t="shared" si="58" ref="D402:J402">SUBTOTAL(9,D396:D401)</f>
        <v>175</v>
      </c>
      <c r="E402" s="1">
        <f t="shared" si="58"/>
        <v>111</v>
      </c>
      <c r="F402" s="1">
        <f t="shared" si="58"/>
        <v>20</v>
      </c>
      <c r="G402" s="1">
        <f t="shared" si="58"/>
        <v>1</v>
      </c>
      <c r="H402" s="1">
        <f t="shared" si="58"/>
        <v>0</v>
      </c>
      <c r="I402" s="1">
        <f t="shared" si="58"/>
        <v>47</v>
      </c>
      <c r="J402" s="1">
        <f t="shared" si="58"/>
        <v>19</v>
      </c>
    </row>
    <row r="403" spans="1:10" ht="12.75" outlineLevel="2">
      <c r="A403" s="1" t="s">
        <v>61</v>
      </c>
      <c r="B403" s="1" t="s">
        <v>68</v>
      </c>
      <c r="C403" s="1" t="s">
        <v>146</v>
      </c>
      <c r="D403" s="1">
        <v>50</v>
      </c>
      <c r="E403" s="1">
        <v>1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</row>
    <row r="404" spans="1:10" ht="12.75" outlineLevel="2">
      <c r="A404" s="1" t="s">
        <v>61</v>
      </c>
      <c r="B404" s="1" t="s">
        <v>68</v>
      </c>
      <c r="C404" s="1" t="s">
        <v>147</v>
      </c>
      <c r="D404" s="1">
        <v>8</v>
      </c>
      <c r="E404" s="1">
        <v>4</v>
      </c>
      <c r="F404" s="1">
        <v>1</v>
      </c>
      <c r="G404" s="1">
        <v>0</v>
      </c>
      <c r="H404" s="1">
        <v>0</v>
      </c>
      <c r="I404" s="1">
        <v>3</v>
      </c>
      <c r="J404" s="1">
        <v>1</v>
      </c>
    </row>
    <row r="405" spans="1:10" ht="12.75" outlineLevel="2">
      <c r="A405" s="1" t="s">
        <v>61</v>
      </c>
      <c r="B405" s="1" t="s">
        <v>68</v>
      </c>
      <c r="C405" s="1" t="s">
        <v>148</v>
      </c>
      <c r="D405" s="1">
        <v>27</v>
      </c>
      <c r="E405" s="1">
        <v>15</v>
      </c>
      <c r="F405" s="1">
        <v>3</v>
      </c>
      <c r="G405" s="1">
        <v>0</v>
      </c>
      <c r="H405" s="1">
        <v>0</v>
      </c>
      <c r="I405" s="1">
        <v>12</v>
      </c>
      <c r="J405" s="1">
        <v>3</v>
      </c>
    </row>
    <row r="406" spans="1:10" ht="12.75" outlineLevel="2">
      <c r="A406" s="1" t="s">
        <v>61</v>
      </c>
      <c r="B406" s="1" t="s">
        <v>68</v>
      </c>
      <c r="C406" s="1" t="s">
        <v>149</v>
      </c>
      <c r="D406" s="1">
        <v>81</v>
      </c>
      <c r="E406" s="1">
        <v>44</v>
      </c>
      <c r="F406" s="1">
        <v>24</v>
      </c>
      <c r="G406" s="1">
        <v>5</v>
      </c>
      <c r="H406" s="1">
        <v>0</v>
      </c>
      <c r="I406" s="1">
        <v>19</v>
      </c>
      <c r="J406" s="1">
        <v>19</v>
      </c>
    </row>
    <row r="407" spans="1:10" ht="12.75" outlineLevel="2">
      <c r="A407" s="1" t="s">
        <v>61</v>
      </c>
      <c r="B407" s="1" t="s">
        <v>68</v>
      </c>
      <c r="C407" s="1" t="s">
        <v>150</v>
      </c>
      <c r="D407" s="1">
        <v>182</v>
      </c>
      <c r="E407" s="1">
        <v>116</v>
      </c>
      <c r="F407" s="1">
        <v>24</v>
      </c>
      <c r="G407" s="1">
        <v>9</v>
      </c>
      <c r="H407" s="1">
        <v>2</v>
      </c>
      <c r="I407" s="1">
        <v>82</v>
      </c>
      <c r="J407" s="1">
        <v>12</v>
      </c>
    </row>
    <row r="408" spans="1:10" ht="12.75" outlineLevel="2">
      <c r="A408" s="1" t="s">
        <v>61</v>
      </c>
      <c r="B408" s="1" t="s">
        <v>68</v>
      </c>
      <c r="C408" s="1" t="s">
        <v>151</v>
      </c>
      <c r="D408" s="1">
        <v>37</v>
      </c>
      <c r="E408" s="1">
        <v>24</v>
      </c>
      <c r="F408" s="1">
        <v>23</v>
      </c>
      <c r="G408" s="1">
        <v>5</v>
      </c>
      <c r="H408" s="1">
        <v>0</v>
      </c>
      <c r="I408" s="1">
        <v>0</v>
      </c>
      <c r="J408" s="1">
        <v>16</v>
      </c>
    </row>
    <row r="409" spans="1:10" ht="12.75" outlineLevel="2">
      <c r="A409" s="1" t="s">
        <v>61</v>
      </c>
      <c r="B409" s="1" t="s">
        <v>68</v>
      </c>
      <c r="C409" s="1" t="s">
        <v>152</v>
      </c>
      <c r="D409" s="1">
        <v>10</v>
      </c>
      <c r="E409" s="1">
        <v>6</v>
      </c>
      <c r="F409" s="1">
        <v>0</v>
      </c>
      <c r="G409" s="1">
        <v>0</v>
      </c>
      <c r="H409" s="1">
        <v>0</v>
      </c>
      <c r="I409" s="1">
        <v>6</v>
      </c>
      <c r="J409" s="1">
        <v>0</v>
      </c>
    </row>
    <row r="410" spans="2:10" ht="12.75" outlineLevel="1">
      <c r="B410" s="15" t="s">
        <v>309</v>
      </c>
      <c r="D410" s="1">
        <f aca="true" t="shared" si="59" ref="D410:J410">SUBTOTAL(9,D403:D409)</f>
        <v>395</v>
      </c>
      <c r="E410" s="1">
        <f t="shared" si="59"/>
        <v>210</v>
      </c>
      <c r="F410" s="1">
        <f t="shared" si="59"/>
        <v>75</v>
      </c>
      <c r="G410" s="1">
        <f t="shared" si="59"/>
        <v>19</v>
      </c>
      <c r="H410" s="1">
        <f t="shared" si="59"/>
        <v>2</v>
      </c>
      <c r="I410" s="1">
        <f t="shared" si="59"/>
        <v>122</v>
      </c>
      <c r="J410" s="1">
        <f t="shared" si="59"/>
        <v>51</v>
      </c>
    </row>
    <row r="411" spans="1:10" ht="12.75" outlineLevel="2">
      <c r="A411" s="1" t="s">
        <v>61</v>
      </c>
      <c r="B411" s="1" t="s">
        <v>69</v>
      </c>
      <c r="C411" s="1" t="s">
        <v>146</v>
      </c>
      <c r="D411" s="1">
        <v>15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</row>
    <row r="412" spans="1:10" ht="12.75" outlineLevel="2">
      <c r="A412" s="1" t="s">
        <v>61</v>
      </c>
      <c r="B412" s="1" t="s">
        <v>69</v>
      </c>
      <c r="C412" s="1" t="s">
        <v>147</v>
      </c>
      <c r="D412" s="1">
        <v>4</v>
      </c>
      <c r="E412" s="1">
        <v>3</v>
      </c>
      <c r="F412" s="1">
        <v>0</v>
      </c>
      <c r="G412" s="1">
        <v>0</v>
      </c>
      <c r="H412" s="1">
        <v>0</v>
      </c>
      <c r="I412" s="1">
        <v>2</v>
      </c>
      <c r="J412" s="1">
        <v>0</v>
      </c>
    </row>
    <row r="413" spans="1:10" ht="12.75" outlineLevel="2">
      <c r="A413" s="1" t="s">
        <v>61</v>
      </c>
      <c r="B413" s="1" t="s">
        <v>69</v>
      </c>
      <c r="C413" s="1" t="s">
        <v>148</v>
      </c>
      <c r="D413" s="1">
        <v>6</v>
      </c>
      <c r="E413" s="1">
        <v>2</v>
      </c>
      <c r="F413" s="1">
        <v>0</v>
      </c>
      <c r="G413" s="1">
        <v>0</v>
      </c>
      <c r="H413" s="1">
        <v>0</v>
      </c>
      <c r="I413" s="1">
        <v>2</v>
      </c>
      <c r="J413" s="1">
        <v>0</v>
      </c>
    </row>
    <row r="414" spans="1:10" ht="12.75" outlineLevel="2">
      <c r="A414" s="1" t="s">
        <v>61</v>
      </c>
      <c r="B414" s="1" t="s">
        <v>69</v>
      </c>
      <c r="C414" s="1" t="s">
        <v>149</v>
      </c>
      <c r="D414" s="1">
        <v>14</v>
      </c>
      <c r="E414" s="1">
        <v>12</v>
      </c>
      <c r="F414" s="1">
        <v>4</v>
      </c>
      <c r="G414" s="1">
        <v>1</v>
      </c>
      <c r="H414" s="1">
        <v>0</v>
      </c>
      <c r="I414" s="1">
        <v>8</v>
      </c>
      <c r="J414" s="1">
        <v>3</v>
      </c>
    </row>
    <row r="415" spans="1:10" ht="12.75" outlineLevel="2">
      <c r="A415" s="1" t="s">
        <v>61</v>
      </c>
      <c r="B415" s="1" t="s">
        <v>69</v>
      </c>
      <c r="C415" s="1" t="s">
        <v>150</v>
      </c>
      <c r="D415" s="1">
        <v>46</v>
      </c>
      <c r="E415" s="1">
        <v>29</v>
      </c>
      <c r="F415" s="1">
        <v>5</v>
      </c>
      <c r="G415" s="1">
        <v>3</v>
      </c>
      <c r="H415" s="1">
        <v>0</v>
      </c>
      <c r="I415" s="1">
        <v>17</v>
      </c>
      <c r="J415" s="1">
        <v>2</v>
      </c>
    </row>
    <row r="416" spans="1:10" ht="12.75" outlineLevel="2">
      <c r="A416" s="1" t="s">
        <v>61</v>
      </c>
      <c r="B416" s="1" t="s">
        <v>69</v>
      </c>
      <c r="C416" s="1" t="s">
        <v>151</v>
      </c>
      <c r="D416" s="1">
        <v>2</v>
      </c>
      <c r="E416" s="1">
        <v>2</v>
      </c>
      <c r="F416" s="1">
        <v>2</v>
      </c>
      <c r="G416" s="1">
        <v>0</v>
      </c>
      <c r="H416" s="1">
        <v>0</v>
      </c>
      <c r="I416" s="1">
        <v>0</v>
      </c>
      <c r="J416" s="1">
        <v>2</v>
      </c>
    </row>
    <row r="417" spans="2:10" ht="12.75" outlineLevel="1">
      <c r="B417" s="15" t="s">
        <v>310</v>
      </c>
      <c r="D417" s="1">
        <f aca="true" t="shared" si="60" ref="D417:J417">SUBTOTAL(9,D411:D416)</f>
        <v>87</v>
      </c>
      <c r="E417" s="1">
        <f t="shared" si="60"/>
        <v>48</v>
      </c>
      <c r="F417" s="1">
        <f t="shared" si="60"/>
        <v>11</v>
      </c>
      <c r="G417" s="1">
        <f t="shared" si="60"/>
        <v>4</v>
      </c>
      <c r="H417" s="1">
        <f t="shared" si="60"/>
        <v>0</v>
      </c>
      <c r="I417" s="1">
        <f t="shared" si="60"/>
        <v>29</v>
      </c>
      <c r="J417" s="1">
        <f t="shared" si="60"/>
        <v>7</v>
      </c>
    </row>
    <row r="418" spans="1:10" ht="12.75" outlineLevel="2">
      <c r="A418" s="1" t="s">
        <v>61</v>
      </c>
      <c r="B418" s="1" t="s">
        <v>70</v>
      </c>
      <c r="C418" s="1" t="s">
        <v>146</v>
      </c>
      <c r="D418" s="1">
        <v>3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</row>
    <row r="419" spans="1:10" ht="12.75" outlineLevel="2">
      <c r="A419" s="1" t="s">
        <v>61</v>
      </c>
      <c r="B419" s="1" t="s">
        <v>70</v>
      </c>
      <c r="C419" s="1" t="s">
        <v>148</v>
      </c>
      <c r="D419" s="1">
        <v>2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</row>
    <row r="420" spans="1:10" ht="12.75" outlineLevel="2">
      <c r="A420" s="1" t="s">
        <v>61</v>
      </c>
      <c r="B420" s="1" t="s">
        <v>70</v>
      </c>
      <c r="C420" s="1" t="s">
        <v>149</v>
      </c>
      <c r="D420" s="1">
        <v>18</v>
      </c>
      <c r="E420" s="1">
        <v>6</v>
      </c>
      <c r="F420" s="1">
        <v>0</v>
      </c>
      <c r="G420" s="1">
        <v>0</v>
      </c>
      <c r="H420" s="1">
        <v>0</v>
      </c>
      <c r="I420" s="1">
        <v>3</v>
      </c>
      <c r="J420" s="1">
        <v>0</v>
      </c>
    </row>
    <row r="421" spans="1:10" ht="12.75" outlineLevel="2">
      <c r="A421" s="1" t="s">
        <v>61</v>
      </c>
      <c r="B421" s="1" t="s">
        <v>70</v>
      </c>
      <c r="C421" s="1" t="s">
        <v>150</v>
      </c>
      <c r="D421" s="1">
        <v>30</v>
      </c>
      <c r="E421" s="1">
        <v>4</v>
      </c>
      <c r="F421" s="1">
        <v>3</v>
      </c>
      <c r="G421" s="1">
        <v>3</v>
      </c>
      <c r="H421" s="1">
        <v>0</v>
      </c>
      <c r="I421" s="1">
        <v>1</v>
      </c>
      <c r="J421" s="1">
        <v>0</v>
      </c>
    </row>
    <row r="422" spans="1:10" ht="12.75" outlineLevel="2">
      <c r="A422" s="1" t="s">
        <v>61</v>
      </c>
      <c r="B422" s="1" t="s">
        <v>70</v>
      </c>
      <c r="C422" s="1" t="s">
        <v>151</v>
      </c>
      <c r="D422" s="1">
        <v>3</v>
      </c>
      <c r="E422" s="1">
        <v>1</v>
      </c>
      <c r="F422" s="1">
        <v>1</v>
      </c>
      <c r="G422" s="1">
        <v>0</v>
      </c>
      <c r="H422" s="1">
        <v>0</v>
      </c>
      <c r="I422" s="1">
        <v>0</v>
      </c>
      <c r="J422" s="1">
        <v>1</v>
      </c>
    </row>
    <row r="423" spans="1:10" ht="12.75" outlineLevel="2">
      <c r="A423" s="1" t="s">
        <v>61</v>
      </c>
      <c r="B423" s="1" t="s">
        <v>70</v>
      </c>
      <c r="C423" s="1" t="s">
        <v>152</v>
      </c>
      <c r="D423" s="1">
        <v>2</v>
      </c>
      <c r="E423" s="1">
        <v>1</v>
      </c>
      <c r="F423" s="1">
        <v>0</v>
      </c>
      <c r="G423" s="1">
        <v>0</v>
      </c>
      <c r="H423" s="1">
        <v>0</v>
      </c>
      <c r="I423" s="1">
        <v>1</v>
      </c>
      <c r="J423" s="1">
        <v>0</v>
      </c>
    </row>
    <row r="424" spans="2:10" ht="12.75" outlineLevel="1">
      <c r="B424" s="15" t="s">
        <v>311</v>
      </c>
      <c r="D424" s="1">
        <f aca="true" t="shared" si="61" ref="D424:J424">SUBTOTAL(9,D418:D423)</f>
        <v>58</v>
      </c>
      <c r="E424" s="1">
        <f t="shared" si="61"/>
        <v>12</v>
      </c>
      <c r="F424" s="1">
        <f t="shared" si="61"/>
        <v>4</v>
      </c>
      <c r="G424" s="1">
        <f t="shared" si="61"/>
        <v>3</v>
      </c>
      <c r="H424" s="1">
        <f t="shared" si="61"/>
        <v>0</v>
      </c>
      <c r="I424" s="1">
        <f t="shared" si="61"/>
        <v>5</v>
      </c>
      <c r="J424" s="1">
        <f t="shared" si="61"/>
        <v>1</v>
      </c>
    </row>
    <row r="425" spans="1:10" ht="12.75" outlineLevel="2">
      <c r="A425" s="1" t="s">
        <v>61</v>
      </c>
      <c r="B425" s="1" t="s">
        <v>71</v>
      </c>
      <c r="C425" s="1" t="s">
        <v>146</v>
      </c>
      <c r="D425" s="1">
        <v>65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</row>
    <row r="426" spans="1:10" ht="12.75" outlineLevel="2">
      <c r="A426" s="1" t="s">
        <v>61</v>
      </c>
      <c r="B426" s="1" t="s">
        <v>71</v>
      </c>
      <c r="C426" s="1" t="s">
        <v>147</v>
      </c>
      <c r="D426" s="1">
        <v>2</v>
      </c>
      <c r="E426" s="1">
        <v>2</v>
      </c>
      <c r="F426" s="1">
        <v>0</v>
      </c>
      <c r="G426" s="1">
        <v>0</v>
      </c>
      <c r="H426" s="1">
        <v>0</v>
      </c>
      <c r="I426" s="1">
        <v>2</v>
      </c>
      <c r="J426" s="1">
        <v>0</v>
      </c>
    </row>
    <row r="427" spans="1:10" ht="12.75" outlineLevel="2">
      <c r="A427" s="1" t="s">
        <v>61</v>
      </c>
      <c r="B427" s="1" t="s">
        <v>71</v>
      </c>
      <c r="C427" s="1" t="s">
        <v>149</v>
      </c>
      <c r="D427" s="1">
        <v>17</v>
      </c>
      <c r="E427" s="1">
        <v>11</v>
      </c>
      <c r="F427" s="1">
        <v>3</v>
      </c>
      <c r="G427" s="1">
        <v>3</v>
      </c>
      <c r="H427" s="1">
        <v>0</v>
      </c>
      <c r="I427" s="1">
        <v>6</v>
      </c>
      <c r="J427" s="1">
        <v>0</v>
      </c>
    </row>
    <row r="428" spans="1:10" ht="12.75" outlineLevel="2">
      <c r="A428" s="1" t="s">
        <v>61</v>
      </c>
      <c r="B428" s="1" t="s">
        <v>71</v>
      </c>
      <c r="C428" s="1" t="s">
        <v>150</v>
      </c>
      <c r="D428" s="1">
        <v>76</v>
      </c>
      <c r="E428" s="1">
        <v>68</v>
      </c>
      <c r="F428" s="1">
        <v>9</v>
      </c>
      <c r="G428" s="1">
        <v>6</v>
      </c>
      <c r="H428" s="1">
        <v>0</v>
      </c>
      <c r="I428" s="1">
        <v>46</v>
      </c>
      <c r="J428" s="1">
        <v>3</v>
      </c>
    </row>
    <row r="429" spans="1:10" ht="12.75" outlineLevel="2">
      <c r="A429" s="1" t="s">
        <v>61</v>
      </c>
      <c r="B429" s="1" t="s">
        <v>71</v>
      </c>
      <c r="C429" s="1" t="s">
        <v>151</v>
      </c>
      <c r="D429" s="1">
        <v>7</v>
      </c>
      <c r="E429" s="1">
        <v>6</v>
      </c>
      <c r="F429" s="1">
        <v>3</v>
      </c>
      <c r="G429" s="1">
        <v>2</v>
      </c>
      <c r="H429" s="1">
        <v>0</v>
      </c>
      <c r="I429" s="1">
        <v>0</v>
      </c>
      <c r="J429" s="1">
        <v>1</v>
      </c>
    </row>
    <row r="430" spans="2:10" ht="12.75" outlineLevel="1">
      <c r="B430" s="15" t="s">
        <v>312</v>
      </c>
      <c r="D430" s="1">
        <f aca="true" t="shared" si="62" ref="D430:J430">SUBTOTAL(9,D425:D429)</f>
        <v>167</v>
      </c>
      <c r="E430" s="1">
        <f t="shared" si="62"/>
        <v>87</v>
      </c>
      <c r="F430" s="1">
        <f t="shared" si="62"/>
        <v>15</v>
      </c>
      <c r="G430" s="1">
        <f t="shared" si="62"/>
        <v>11</v>
      </c>
      <c r="H430" s="1">
        <f t="shared" si="62"/>
        <v>0</v>
      </c>
      <c r="I430" s="1">
        <f t="shared" si="62"/>
        <v>54</v>
      </c>
      <c r="J430" s="1">
        <f t="shared" si="62"/>
        <v>4</v>
      </c>
    </row>
    <row r="431" spans="1:10" ht="12.75" outlineLevel="2">
      <c r="A431" s="1" t="s">
        <v>61</v>
      </c>
      <c r="B431" s="1" t="s">
        <v>72</v>
      </c>
      <c r="C431" s="1" t="s">
        <v>146</v>
      </c>
      <c r="D431" s="1">
        <v>3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</row>
    <row r="432" spans="1:10" ht="12.75" outlineLevel="2">
      <c r="A432" s="1" t="s">
        <v>61</v>
      </c>
      <c r="B432" s="1" t="s">
        <v>72</v>
      </c>
      <c r="C432" s="1" t="s">
        <v>147</v>
      </c>
      <c r="D432" s="1">
        <v>1</v>
      </c>
      <c r="E432" s="1">
        <v>1</v>
      </c>
      <c r="F432" s="1">
        <v>1</v>
      </c>
      <c r="G432" s="1">
        <v>1</v>
      </c>
      <c r="H432" s="1">
        <v>0</v>
      </c>
      <c r="I432" s="1">
        <v>0</v>
      </c>
      <c r="J432" s="1">
        <v>0</v>
      </c>
    </row>
    <row r="433" spans="1:10" ht="12.75" outlineLevel="2">
      <c r="A433" s="1" t="s">
        <v>61</v>
      </c>
      <c r="B433" s="1" t="s">
        <v>72</v>
      </c>
      <c r="C433" s="1" t="s">
        <v>149</v>
      </c>
      <c r="D433" s="1">
        <v>29</v>
      </c>
      <c r="E433" s="1">
        <v>23</v>
      </c>
      <c r="F433" s="1">
        <v>8</v>
      </c>
      <c r="G433" s="1">
        <v>7</v>
      </c>
      <c r="H433" s="1">
        <v>0</v>
      </c>
      <c r="I433" s="1">
        <v>14</v>
      </c>
      <c r="J433" s="1">
        <v>1</v>
      </c>
    </row>
    <row r="434" spans="1:10" ht="12.75" outlineLevel="2">
      <c r="A434" s="1" t="s">
        <v>61</v>
      </c>
      <c r="B434" s="1" t="s">
        <v>72</v>
      </c>
      <c r="C434" s="1" t="s">
        <v>150</v>
      </c>
      <c r="D434" s="1">
        <v>23</v>
      </c>
      <c r="E434" s="1">
        <v>15</v>
      </c>
      <c r="F434" s="1">
        <v>6</v>
      </c>
      <c r="G434" s="1">
        <v>6</v>
      </c>
      <c r="H434" s="1">
        <v>0</v>
      </c>
      <c r="I434" s="1">
        <v>8</v>
      </c>
      <c r="J434" s="1">
        <v>0</v>
      </c>
    </row>
    <row r="435" spans="1:10" ht="12.75" outlineLevel="2">
      <c r="A435" s="1" t="s">
        <v>61</v>
      </c>
      <c r="B435" s="1" t="s">
        <v>72</v>
      </c>
      <c r="C435" s="1" t="s">
        <v>151</v>
      </c>
      <c r="D435" s="1">
        <v>11</v>
      </c>
      <c r="E435" s="1">
        <v>11</v>
      </c>
      <c r="F435" s="1">
        <v>10</v>
      </c>
      <c r="G435" s="1">
        <v>6</v>
      </c>
      <c r="H435" s="1">
        <v>0</v>
      </c>
      <c r="I435" s="1">
        <v>1</v>
      </c>
      <c r="J435" s="1">
        <v>0</v>
      </c>
    </row>
    <row r="436" spans="1:10" ht="12.75" outlineLevel="2">
      <c r="A436" s="1" t="s">
        <v>61</v>
      </c>
      <c r="B436" s="1" t="s">
        <v>72</v>
      </c>
      <c r="C436" s="1" t="s">
        <v>152</v>
      </c>
      <c r="D436" s="1">
        <v>2</v>
      </c>
      <c r="E436" s="1">
        <v>1</v>
      </c>
      <c r="F436" s="1">
        <v>1</v>
      </c>
      <c r="G436" s="1">
        <v>0</v>
      </c>
      <c r="H436" s="1">
        <v>0</v>
      </c>
      <c r="I436" s="1">
        <v>0</v>
      </c>
      <c r="J436" s="1">
        <v>0</v>
      </c>
    </row>
    <row r="437" spans="2:10" ht="12.75" outlineLevel="1">
      <c r="B437" s="15" t="s">
        <v>313</v>
      </c>
      <c r="D437" s="1">
        <f aca="true" t="shared" si="63" ref="D437:J437">SUBTOTAL(9,D431:D436)</f>
        <v>69</v>
      </c>
      <c r="E437" s="1">
        <f t="shared" si="63"/>
        <v>51</v>
      </c>
      <c r="F437" s="1">
        <f t="shared" si="63"/>
        <v>26</v>
      </c>
      <c r="G437" s="1">
        <f t="shared" si="63"/>
        <v>20</v>
      </c>
      <c r="H437" s="1">
        <f t="shared" si="63"/>
        <v>0</v>
      </c>
      <c r="I437" s="1">
        <f t="shared" si="63"/>
        <v>23</v>
      </c>
      <c r="J437" s="1">
        <f t="shared" si="63"/>
        <v>1</v>
      </c>
    </row>
    <row r="438" spans="1:10" ht="12.75" outlineLevel="2">
      <c r="A438" s="1" t="s">
        <v>61</v>
      </c>
      <c r="B438" s="1" t="s">
        <v>73</v>
      </c>
      <c r="C438" s="1" t="s">
        <v>146</v>
      </c>
      <c r="D438" s="1">
        <v>6</v>
      </c>
      <c r="E438" s="1">
        <v>1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</row>
    <row r="439" spans="1:10" ht="12.75" outlineLevel="2">
      <c r="A439" s="1" t="s">
        <v>61</v>
      </c>
      <c r="B439" s="1" t="s">
        <v>73</v>
      </c>
      <c r="C439" s="1" t="s">
        <v>147</v>
      </c>
      <c r="D439" s="1">
        <v>10</v>
      </c>
      <c r="E439" s="1">
        <v>6</v>
      </c>
      <c r="F439" s="1">
        <v>0</v>
      </c>
      <c r="G439" s="1">
        <v>0</v>
      </c>
      <c r="H439" s="1">
        <v>0</v>
      </c>
      <c r="I439" s="1">
        <v>2</v>
      </c>
      <c r="J439" s="1">
        <v>0</v>
      </c>
    </row>
    <row r="440" spans="1:10" ht="12.75" outlineLevel="2">
      <c r="A440" s="1" t="s">
        <v>61</v>
      </c>
      <c r="B440" s="1" t="s">
        <v>73</v>
      </c>
      <c r="C440" s="1" t="s">
        <v>148</v>
      </c>
      <c r="D440" s="1">
        <v>82</v>
      </c>
      <c r="E440" s="1">
        <v>39</v>
      </c>
      <c r="F440" s="1">
        <v>2</v>
      </c>
      <c r="G440" s="1">
        <v>0</v>
      </c>
      <c r="H440" s="1">
        <v>0</v>
      </c>
      <c r="I440" s="1">
        <v>14</v>
      </c>
      <c r="J440" s="1">
        <v>2</v>
      </c>
    </row>
    <row r="441" spans="1:10" ht="12.75" outlineLevel="2">
      <c r="A441" s="1" t="s">
        <v>61</v>
      </c>
      <c r="B441" s="1" t="s">
        <v>73</v>
      </c>
      <c r="C441" s="1" t="s">
        <v>149</v>
      </c>
      <c r="D441" s="1">
        <v>184</v>
      </c>
      <c r="E441" s="1">
        <v>84</v>
      </c>
      <c r="F441" s="1">
        <v>8</v>
      </c>
      <c r="G441" s="1">
        <v>0</v>
      </c>
      <c r="H441" s="1">
        <v>0</v>
      </c>
      <c r="I441" s="1">
        <v>38</v>
      </c>
      <c r="J441" s="1">
        <v>8</v>
      </c>
    </row>
    <row r="442" spans="1:10" ht="12.75" outlineLevel="2">
      <c r="A442" s="1" t="s">
        <v>61</v>
      </c>
      <c r="B442" s="1" t="s">
        <v>73</v>
      </c>
      <c r="C442" s="1" t="s">
        <v>150</v>
      </c>
      <c r="D442" s="1">
        <v>395</v>
      </c>
      <c r="E442" s="1">
        <v>253</v>
      </c>
      <c r="F442" s="1">
        <v>6</v>
      </c>
      <c r="G442" s="1">
        <v>1</v>
      </c>
      <c r="H442" s="1">
        <v>1</v>
      </c>
      <c r="I442" s="1">
        <v>112</v>
      </c>
      <c r="J442" s="1">
        <v>4</v>
      </c>
    </row>
    <row r="443" spans="1:10" ht="12.75" outlineLevel="2">
      <c r="A443" s="1" t="s">
        <v>61</v>
      </c>
      <c r="B443" s="1" t="s">
        <v>73</v>
      </c>
      <c r="C443" s="1" t="s">
        <v>151</v>
      </c>
      <c r="D443" s="1">
        <v>56</v>
      </c>
      <c r="E443" s="1">
        <v>29</v>
      </c>
      <c r="F443" s="1">
        <v>8</v>
      </c>
      <c r="G443" s="1">
        <v>0</v>
      </c>
      <c r="H443" s="1">
        <v>0</v>
      </c>
      <c r="I443" s="1">
        <v>0</v>
      </c>
      <c r="J443" s="1">
        <v>7</v>
      </c>
    </row>
    <row r="444" spans="1:10" ht="12.75" outlineLevel="2">
      <c r="A444" s="1" t="s">
        <v>61</v>
      </c>
      <c r="B444" s="1" t="s">
        <v>73</v>
      </c>
      <c r="C444" s="1" t="s">
        <v>152</v>
      </c>
      <c r="D444" s="1">
        <v>1</v>
      </c>
      <c r="E444" s="1">
        <v>1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</row>
    <row r="445" spans="1:10" ht="12.75" outlineLevel="2">
      <c r="A445" s="1" t="s">
        <v>61</v>
      </c>
      <c r="B445" s="1" t="s">
        <v>73</v>
      </c>
      <c r="D445" s="1">
        <v>1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</row>
    <row r="446" spans="2:10" ht="12.75" outlineLevel="1">
      <c r="B446" s="15" t="s">
        <v>314</v>
      </c>
      <c r="D446" s="1">
        <f aca="true" t="shared" si="64" ref="D446:J446">SUBTOTAL(9,D438:D445)</f>
        <v>735</v>
      </c>
      <c r="E446" s="1">
        <f t="shared" si="64"/>
        <v>413</v>
      </c>
      <c r="F446" s="1">
        <f t="shared" si="64"/>
        <v>24</v>
      </c>
      <c r="G446" s="1">
        <f t="shared" si="64"/>
        <v>1</v>
      </c>
      <c r="H446" s="1">
        <f t="shared" si="64"/>
        <v>1</v>
      </c>
      <c r="I446" s="1">
        <f t="shared" si="64"/>
        <v>166</v>
      </c>
      <c r="J446" s="1">
        <f t="shared" si="64"/>
        <v>21</v>
      </c>
    </row>
    <row r="447" spans="1:10" ht="12.75" outlineLevel="2">
      <c r="A447" s="1" t="s">
        <v>61</v>
      </c>
      <c r="B447" s="1" t="s">
        <v>74</v>
      </c>
      <c r="C447" s="1" t="s">
        <v>146</v>
      </c>
      <c r="D447" s="1">
        <v>8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</row>
    <row r="448" spans="1:10" ht="12.75" outlineLevel="2">
      <c r="A448" s="1" t="s">
        <v>61</v>
      </c>
      <c r="B448" s="1" t="s">
        <v>74</v>
      </c>
      <c r="C448" s="1" t="s">
        <v>147</v>
      </c>
      <c r="D448" s="1">
        <v>8</v>
      </c>
      <c r="E448" s="1">
        <v>2</v>
      </c>
      <c r="F448" s="1">
        <v>1</v>
      </c>
      <c r="G448" s="1">
        <v>1</v>
      </c>
      <c r="H448" s="1">
        <v>0</v>
      </c>
      <c r="I448" s="1">
        <v>1</v>
      </c>
      <c r="J448" s="1">
        <v>0</v>
      </c>
    </row>
    <row r="449" spans="1:10" ht="12.75" outlineLevel="2">
      <c r="A449" s="1" t="s">
        <v>61</v>
      </c>
      <c r="B449" s="1" t="s">
        <v>74</v>
      </c>
      <c r="C449" s="1" t="s">
        <v>148</v>
      </c>
      <c r="D449" s="1">
        <v>8</v>
      </c>
      <c r="E449" s="1">
        <v>7</v>
      </c>
      <c r="F449" s="1">
        <v>1</v>
      </c>
      <c r="G449" s="1">
        <v>1</v>
      </c>
      <c r="H449" s="1">
        <v>0</v>
      </c>
      <c r="I449" s="1">
        <v>6</v>
      </c>
      <c r="J449" s="1">
        <v>0</v>
      </c>
    </row>
    <row r="450" spans="1:10" ht="12.75" outlineLevel="2">
      <c r="A450" s="1" t="s">
        <v>61</v>
      </c>
      <c r="B450" s="1" t="s">
        <v>74</v>
      </c>
      <c r="C450" s="1" t="s">
        <v>149</v>
      </c>
      <c r="D450" s="1">
        <v>27</v>
      </c>
      <c r="E450" s="1">
        <v>16</v>
      </c>
      <c r="F450" s="1">
        <v>4</v>
      </c>
      <c r="G450" s="1">
        <v>2</v>
      </c>
      <c r="H450" s="1">
        <v>0</v>
      </c>
      <c r="I450" s="1">
        <v>12</v>
      </c>
      <c r="J450" s="1">
        <v>2</v>
      </c>
    </row>
    <row r="451" spans="1:10" ht="12.75" outlineLevel="2">
      <c r="A451" s="1" t="s">
        <v>61</v>
      </c>
      <c r="B451" s="1" t="s">
        <v>74</v>
      </c>
      <c r="C451" s="1" t="s">
        <v>150</v>
      </c>
      <c r="D451" s="1">
        <v>67</v>
      </c>
      <c r="E451" s="1">
        <v>37</v>
      </c>
      <c r="F451" s="1">
        <v>13</v>
      </c>
      <c r="G451" s="1">
        <v>9</v>
      </c>
      <c r="H451" s="1">
        <v>0</v>
      </c>
      <c r="I451" s="1">
        <v>24</v>
      </c>
      <c r="J451" s="1">
        <v>4</v>
      </c>
    </row>
    <row r="452" spans="1:10" ht="12.75" outlineLevel="2">
      <c r="A452" s="1" t="s">
        <v>61</v>
      </c>
      <c r="B452" s="1" t="s">
        <v>74</v>
      </c>
      <c r="C452" s="1" t="s">
        <v>151</v>
      </c>
      <c r="D452" s="1">
        <v>13</v>
      </c>
      <c r="E452" s="1">
        <v>4</v>
      </c>
      <c r="F452" s="1">
        <v>4</v>
      </c>
      <c r="G452" s="1">
        <v>2</v>
      </c>
      <c r="H452" s="1">
        <v>0</v>
      </c>
      <c r="I452" s="1">
        <v>0</v>
      </c>
      <c r="J452" s="1">
        <v>2</v>
      </c>
    </row>
    <row r="453" spans="2:10" ht="12.75" outlineLevel="1">
      <c r="B453" s="15" t="s">
        <v>315</v>
      </c>
      <c r="D453" s="1">
        <f aca="true" t="shared" si="65" ref="D453:J453">SUBTOTAL(9,D447:D452)</f>
        <v>131</v>
      </c>
      <c r="E453" s="1">
        <f t="shared" si="65"/>
        <v>66</v>
      </c>
      <c r="F453" s="1">
        <f t="shared" si="65"/>
        <v>23</v>
      </c>
      <c r="G453" s="1">
        <f t="shared" si="65"/>
        <v>15</v>
      </c>
      <c r="H453" s="1">
        <f t="shared" si="65"/>
        <v>0</v>
      </c>
      <c r="I453" s="1">
        <f t="shared" si="65"/>
        <v>43</v>
      </c>
      <c r="J453" s="1">
        <f t="shared" si="65"/>
        <v>8</v>
      </c>
    </row>
    <row r="454" spans="1:10" ht="12.75" outlineLevel="2">
      <c r="A454" s="1" t="s">
        <v>61</v>
      </c>
      <c r="B454" s="1" t="s">
        <v>75</v>
      </c>
      <c r="C454" s="1" t="s">
        <v>146</v>
      </c>
      <c r="D454" s="1">
        <v>17</v>
      </c>
      <c r="E454" s="1">
        <v>1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</row>
    <row r="455" spans="1:10" ht="12.75" outlineLevel="2">
      <c r="A455" s="1" t="s">
        <v>61</v>
      </c>
      <c r="B455" s="1" t="s">
        <v>75</v>
      </c>
      <c r="C455" s="1" t="s">
        <v>147</v>
      </c>
      <c r="D455" s="1">
        <v>1</v>
      </c>
      <c r="E455" s="1">
        <v>1</v>
      </c>
      <c r="F455" s="1">
        <v>0</v>
      </c>
      <c r="G455" s="1">
        <v>0</v>
      </c>
      <c r="H455" s="1">
        <v>0</v>
      </c>
      <c r="I455" s="1">
        <v>1</v>
      </c>
      <c r="J455" s="1">
        <v>0</v>
      </c>
    </row>
    <row r="456" spans="1:10" ht="12.75" outlineLevel="2">
      <c r="A456" s="1" t="s">
        <v>61</v>
      </c>
      <c r="B456" s="1" t="s">
        <v>75</v>
      </c>
      <c r="C456" s="1" t="s">
        <v>149</v>
      </c>
      <c r="D456" s="1">
        <v>9</v>
      </c>
      <c r="E456" s="1">
        <v>8</v>
      </c>
      <c r="F456" s="1">
        <v>0</v>
      </c>
      <c r="G456" s="1">
        <v>0</v>
      </c>
      <c r="H456" s="1">
        <v>0</v>
      </c>
      <c r="I456" s="1">
        <v>4</v>
      </c>
      <c r="J456" s="1">
        <v>0</v>
      </c>
    </row>
    <row r="457" spans="1:10" ht="12.75" outlineLevel="2">
      <c r="A457" s="1" t="s">
        <v>61</v>
      </c>
      <c r="B457" s="1" t="s">
        <v>75</v>
      </c>
      <c r="C457" s="1" t="s">
        <v>150</v>
      </c>
      <c r="D457" s="1">
        <v>18</v>
      </c>
      <c r="E457" s="1">
        <v>17</v>
      </c>
      <c r="F457" s="1">
        <v>0</v>
      </c>
      <c r="G457" s="1">
        <v>0</v>
      </c>
      <c r="H457" s="1">
        <v>0</v>
      </c>
      <c r="I457" s="1">
        <v>14</v>
      </c>
      <c r="J457" s="1">
        <v>0</v>
      </c>
    </row>
    <row r="458" spans="1:10" ht="12.75" outlineLevel="2">
      <c r="A458" s="1" t="s">
        <v>61</v>
      </c>
      <c r="B458" s="1" t="s">
        <v>75</v>
      </c>
      <c r="C458" s="1" t="s">
        <v>151</v>
      </c>
      <c r="D458" s="1">
        <v>4</v>
      </c>
      <c r="E458" s="1">
        <v>4</v>
      </c>
      <c r="F458" s="1">
        <v>3</v>
      </c>
      <c r="G458" s="1">
        <v>2</v>
      </c>
      <c r="H458" s="1">
        <v>0</v>
      </c>
      <c r="I458" s="1">
        <v>0</v>
      </c>
      <c r="J458" s="1">
        <v>1</v>
      </c>
    </row>
    <row r="459" spans="2:10" ht="12.75" outlineLevel="1">
      <c r="B459" s="15" t="s">
        <v>316</v>
      </c>
      <c r="D459" s="1">
        <f aca="true" t="shared" si="66" ref="D459:J459">SUBTOTAL(9,D454:D458)</f>
        <v>49</v>
      </c>
      <c r="E459" s="1">
        <f t="shared" si="66"/>
        <v>31</v>
      </c>
      <c r="F459" s="1">
        <f t="shared" si="66"/>
        <v>3</v>
      </c>
      <c r="G459" s="1">
        <f t="shared" si="66"/>
        <v>2</v>
      </c>
      <c r="H459" s="1">
        <f t="shared" si="66"/>
        <v>0</v>
      </c>
      <c r="I459" s="1">
        <f t="shared" si="66"/>
        <v>19</v>
      </c>
      <c r="J459" s="1">
        <f t="shared" si="66"/>
        <v>1</v>
      </c>
    </row>
    <row r="460" spans="1:10" ht="12.75" outlineLevel="2">
      <c r="A460" s="1" t="s">
        <v>61</v>
      </c>
      <c r="B460" s="1" t="s">
        <v>76</v>
      </c>
      <c r="C460" s="1" t="s">
        <v>146</v>
      </c>
      <c r="D460" s="1">
        <v>11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</row>
    <row r="461" spans="1:10" ht="12.75" outlineLevel="2">
      <c r="A461" s="1" t="s">
        <v>61</v>
      </c>
      <c r="B461" s="1" t="s">
        <v>76</v>
      </c>
      <c r="C461" s="1" t="s">
        <v>147</v>
      </c>
      <c r="D461" s="1">
        <v>1</v>
      </c>
      <c r="E461" s="1">
        <v>1</v>
      </c>
      <c r="F461" s="1">
        <v>0</v>
      </c>
      <c r="G461" s="1">
        <v>0</v>
      </c>
      <c r="H461" s="1">
        <v>0</v>
      </c>
      <c r="I461" s="1">
        <v>1</v>
      </c>
      <c r="J461" s="1">
        <v>0</v>
      </c>
    </row>
    <row r="462" spans="1:10" ht="12.75" outlineLevel="2">
      <c r="A462" s="1" t="s">
        <v>61</v>
      </c>
      <c r="B462" s="1" t="s">
        <v>76</v>
      </c>
      <c r="C462" s="1" t="s">
        <v>148</v>
      </c>
      <c r="D462" s="1">
        <v>2</v>
      </c>
      <c r="E462" s="1">
        <v>2</v>
      </c>
      <c r="F462" s="1">
        <v>0</v>
      </c>
      <c r="G462" s="1">
        <v>0</v>
      </c>
      <c r="H462" s="1">
        <v>0</v>
      </c>
      <c r="I462" s="1">
        <v>2</v>
      </c>
      <c r="J462" s="1">
        <v>0</v>
      </c>
    </row>
    <row r="463" spans="1:10" ht="12.75" outlineLevel="2">
      <c r="A463" s="1" t="s">
        <v>61</v>
      </c>
      <c r="B463" s="1" t="s">
        <v>76</v>
      </c>
      <c r="C463" s="1" t="s">
        <v>149</v>
      </c>
      <c r="D463" s="1">
        <v>23</v>
      </c>
      <c r="E463" s="1">
        <v>22</v>
      </c>
      <c r="F463" s="1">
        <v>1</v>
      </c>
      <c r="G463" s="1">
        <v>0</v>
      </c>
      <c r="H463" s="1">
        <v>0</v>
      </c>
      <c r="I463" s="1">
        <v>17</v>
      </c>
      <c r="J463" s="1">
        <v>1</v>
      </c>
    </row>
    <row r="464" spans="1:10" ht="12.75" outlineLevel="2">
      <c r="A464" s="1" t="s">
        <v>61</v>
      </c>
      <c r="B464" s="1" t="s">
        <v>76</v>
      </c>
      <c r="C464" s="1" t="s">
        <v>150</v>
      </c>
      <c r="D464" s="1">
        <v>41</v>
      </c>
      <c r="E464" s="1">
        <v>40</v>
      </c>
      <c r="F464" s="1">
        <v>10</v>
      </c>
      <c r="G464" s="1">
        <v>1</v>
      </c>
      <c r="H464" s="1">
        <v>0</v>
      </c>
      <c r="I464" s="1">
        <v>25</v>
      </c>
      <c r="J464" s="1">
        <v>9</v>
      </c>
    </row>
    <row r="465" spans="1:10" ht="12.75" outlineLevel="2">
      <c r="A465" s="1" t="s">
        <v>61</v>
      </c>
      <c r="B465" s="1" t="s">
        <v>76</v>
      </c>
      <c r="C465" s="1" t="s">
        <v>151</v>
      </c>
      <c r="D465" s="1">
        <v>6</v>
      </c>
      <c r="E465" s="1">
        <v>2</v>
      </c>
      <c r="F465" s="1">
        <v>2</v>
      </c>
      <c r="G465" s="1">
        <v>0</v>
      </c>
      <c r="H465" s="1">
        <v>0</v>
      </c>
      <c r="I465" s="1">
        <v>0</v>
      </c>
      <c r="J465" s="1">
        <v>2</v>
      </c>
    </row>
    <row r="466" spans="1:10" ht="12.75" outlineLevel="2">
      <c r="A466" s="1" t="s">
        <v>61</v>
      </c>
      <c r="B466" s="1" t="s">
        <v>76</v>
      </c>
      <c r="C466" s="1" t="s">
        <v>152</v>
      </c>
      <c r="D466" s="1">
        <v>1</v>
      </c>
      <c r="E466" s="1">
        <v>1</v>
      </c>
      <c r="F466" s="1">
        <v>0</v>
      </c>
      <c r="G466" s="1">
        <v>0</v>
      </c>
      <c r="H466" s="1">
        <v>0</v>
      </c>
      <c r="I466" s="1">
        <v>1</v>
      </c>
      <c r="J466" s="1">
        <v>0</v>
      </c>
    </row>
    <row r="467" spans="2:10" ht="12.75" outlineLevel="1">
      <c r="B467" s="15" t="s">
        <v>317</v>
      </c>
      <c r="D467" s="1">
        <f aca="true" t="shared" si="67" ref="D467:J467">SUBTOTAL(9,D460:D466)</f>
        <v>85</v>
      </c>
      <c r="E467" s="1">
        <f t="shared" si="67"/>
        <v>68</v>
      </c>
      <c r="F467" s="1">
        <f t="shared" si="67"/>
        <v>13</v>
      </c>
      <c r="G467" s="1">
        <f t="shared" si="67"/>
        <v>1</v>
      </c>
      <c r="H467" s="1">
        <f t="shared" si="67"/>
        <v>0</v>
      </c>
      <c r="I467" s="1">
        <f t="shared" si="67"/>
        <v>46</v>
      </c>
      <c r="J467" s="1">
        <f t="shared" si="67"/>
        <v>12</v>
      </c>
    </row>
    <row r="468" spans="1:10" ht="12.75" outlineLevel="2">
      <c r="A468" s="1" t="s">
        <v>61</v>
      </c>
      <c r="B468" s="1" t="s">
        <v>77</v>
      </c>
      <c r="C468" s="1" t="s">
        <v>146</v>
      </c>
      <c r="D468" s="1">
        <v>16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</row>
    <row r="469" spans="1:10" ht="12.75" outlineLevel="2">
      <c r="A469" s="1" t="s">
        <v>61</v>
      </c>
      <c r="B469" s="1" t="s">
        <v>77</v>
      </c>
      <c r="C469" s="1" t="s">
        <v>147</v>
      </c>
      <c r="D469" s="1">
        <v>1</v>
      </c>
      <c r="E469" s="1">
        <v>1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</row>
    <row r="470" spans="1:10" ht="12.75" outlineLevel="2">
      <c r="A470" s="1" t="s">
        <v>61</v>
      </c>
      <c r="B470" s="1" t="s">
        <v>77</v>
      </c>
      <c r="C470" s="1" t="s">
        <v>148</v>
      </c>
      <c r="D470" s="1">
        <v>2</v>
      </c>
      <c r="E470" s="1">
        <v>2</v>
      </c>
      <c r="F470" s="1">
        <v>0</v>
      </c>
      <c r="G470" s="1">
        <v>0</v>
      </c>
      <c r="H470" s="1">
        <v>0</v>
      </c>
      <c r="I470" s="1">
        <v>2</v>
      </c>
      <c r="J470" s="1">
        <v>0</v>
      </c>
    </row>
    <row r="471" spans="1:10" ht="12.75" outlineLevel="2">
      <c r="A471" s="1" t="s">
        <v>61</v>
      </c>
      <c r="B471" s="1" t="s">
        <v>77</v>
      </c>
      <c r="C471" s="1" t="s">
        <v>149</v>
      </c>
      <c r="D471" s="1">
        <v>8</v>
      </c>
      <c r="E471" s="1">
        <v>8</v>
      </c>
      <c r="F471" s="1">
        <v>0</v>
      </c>
      <c r="G471" s="1">
        <v>0</v>
      </c>
      <c r="H471" s="1">
        <v>0</v>
      </c>
      <c r="I471" s="1">
        <v>2</v>
      </c>
      <c r="J471" s="1">
        <v>0</v>
      </c>
    </row>
    <row r="472" spans="1:10" ht="12.75" outlineLevel="2">
      <c r="A472" s="1" t="s">
        <v>61</v>
      </c>
      <c r="B472" s="1" t="s">
        <v>77</v>
      </c>
      <c r="C472" s="1" t="s">
        <v>150</v>
      </c>
      <c r="D472" s="1">
        <v>13</v>
      </c>
      <c r="E472" s="1">
        <v>12</v>
      </c>
      <c r="F472" s="1">
        <v>2</v>
      </c>
      <c r="G472" s="1">
        <v>2</v>
      </c>
      <c r="H472" s="1">
        <v>0</v>
      </c>
      <c r="I472" s="1">
        <v>6</v>
      </c>
      <c r="J472" s="1">
        <v>0</v>
      </c>
    </row>
    <row r="473" spans="1:10" ht="12.75" outlineLevel="2">
      <c r="A473" s="1" t="s">
        <v>61</v>
      </c>
      <c r="B473" s="1" t="s">
        <v>77</v>
      </c>
      <c r="C473" s="1" t="s">
        <v>151</v>
      </c>
      <c r="D473" s="1">
        <v>6</v>
      </c>
      <c r="E473" s="1">
        <v>5</v>
      </c>
      <c r="F473" s="1">
        <v>1</v>
      </c>
      <c r="G473" s="1">
        <v>1</v>
      </c>
      <c r="H473" s="1">
        <v>0</v>
      </c>
      <c r="I473" s="1">
        <v>0</v>
      </c>
      <c r="J473" s="1">
        <v>0</v>
      </c>
    </row>
    <row r="474" spans="2:10" ht="12.75" outlineLevel="1">
      <c r="B474" s="15" t="s">
        <v>318</v>
      </c>
      <c r="D474" s="1">
        <f aca="true" t="shared" si="68" ref="D474:J474">SUBTOTAL(9,D468:D473)</f>
        <v>46</v>
      </c>
      <c r="E474" s="1">
        <f t="shared" si="68"/>
        <v>28</v>
      </c>
      <c r="F474" s="1">
        <f t="shared" si="68"/>
        <v>3</v>
      </c>
      <c r="G474" s="1">
        <f t="shared" si="68"/>
        <v>3</v>
      </c>
      <c r="H474" s="1">
        <f t="shared" si="68"/>
        <v>0</v>
      </c>
      <c r="I474" s="1">
        <f t="shared" si="68"/>
        <v>10</v>
      </c>
      <c r="J474" s="1">
        <f t="shared" si="68"/>
        <v>0</v>
      </c>
    </row>
    <row r="475" spans="1:10" ht="12.75" outlineLevel="2">
      <c r="A475" s="1" t="s">
        <v>61</v>
      </c>
      <c r="B475" s="1" t="s">
        <v>78</v>
      </c>
      <c r="C475" s="1" t="s">
        <v>146</v>
      </c>
      <c r="D475" s="1">
        <v>38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</row>
    <row r="476" spans="1:10" ht="12.75" outlineLevel="2">
      <c r="A476" s="1" t="s">
        <v>61</v>
      </c>
      <c r="B476" s="1" t="s">
        <v>78</v>
      </c>
      <c r="C476" s="1" t="s">
        <v>148</v>
      </c>
      <c r="D476" s="1">
        <v>1</v>
      </c>
      <c r="E476" s="1">
        <v>1</v>
      </c>
      <c r="F476" s="1">
        <v>1</v>
      </c>
      <c r="G476" s="1">
        <v>1</v>
      </c>
      <c r="H476" s="1">
        <v>0</v>
      </c>
      <c r="I476" s="1">
        <v>0</v>
      </c>
      <c r="J476" s="1">
        <v>0</v>
      </c>
    </row>
    <row r="477" spans="1:10" ht="12.75" outlineLevel="2">
      <c r="A477" s="1" t="s">
        <v>61</v>
      </c>
      <c r="B477" s="1" t="s">
        <v>78</v>
      </c>
      <c r="C477" s="1" t="s">
        <v>149</v>
      </c>
      <c r="D477" s="1">
        <v>12</v>
      </c>
      <c r="E477" s="1">
        <v>9</v>
      </c>
      <c r="F477" s="1">
        <v>3</v>
      </c>
      <c r="G477" s="1">
        <v>2</v>
      </c>
      <c r="H477" s="1">
        <v>0</v>
      </c>
      <c r="I477" s="1">
        <v>2</v>
      </c>
      <c r="J477" s="1">
        <v>1</v>
      </c>
    </row>
    <row r="478" spans="1:10" ht="12.75" outlineLevel="2">
      <c r="A478" s="1" t="s">
        <v>61</v>
      </c>
      <c r="B478" s="1" t="s">
        <v>78</v>
      </c>
      <c r="C478" s="1" t="s">
        <v>150</v>
      </c>
      <c r="D478" s="1">
        <v>41</v>
      </c>
      <c r="E478" s="1">
        <v>34</v>
      </c>
      <c r="F478" s="1">
        <v>7</v>
      </c>
      <c r="G478" s="1">
        <v>7</v>
      </c>
      <c r="H478" s="1">
        <v>0</v>
      </c>
      <c r="I478" s="1">
        <v>12</v>
      </c>
      <c r="J478" s="1">
        <v>0</v>
      </c>
    </row>
    <row r="479" spans="1:10" ht="12.75" outlineLevel="2">
      <c r="A479" s="1" t="s">
        <v>61</v>
      </c>
      <c r="B479" s="1" t="s">
        <v>78</v>
      </c>
      <c r="C479" s="1" t="s">
        <v>151</v>
      </c>
      <c r="D479" s="1">
        <v>3</v>
      </c>
      <c r="E479" s="1">
        <v>2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</row>
    <row r="480" spans="1:10" ht="12.75" outlineLevel="2">
      <c r="A480" s="1" t="s">
        <v>61</v>
      </c>
      <c r="B480" s="1" t="s">
        <v>78</v>
      </c>
      <c r="C480" s="1" t="s">
        <v>152</v>
      </c>
      <c r="D480" s="1">
        <v>2</v>
      </c>
      <c r="E480" s="1">
        <v>2</v>
      </c>
      <c r="F480" s="1">
        <v>0</v>
      </c>
      <c r="G480" s="1">
        <v>0</v>
      </c>
      <c r="H480" s="1">
        <v>0</v>
      </c>
      <c r="I480" s="1">
        <v>1</v>
      </c>
      <c r="J480" s="1">
        <v>0</v>
      </c>
    </row>
    <row r="481" spans="2:10" ht="12.75" outlineLevel="1">
      <c r="B481" s="15" t="s">
        <v>319</v>
      </c>
      <c r="D481" s="1">
        <f aca="true" t="shared" si="69" ref="D481:J481">SUBTOTAL(9,D475:D480)</f>
        <v>97</v>
      </c>
      <c r="E481" s="1">
        <f t="shared" si="69"/>
        <v>48</v>
      </c>
      <c r="F481" s="1">
        <f t="shared" si="69"/>
        <v>11</v>
      </c>
      <c r="G481" s="1">
        <f t="shared" si="69"/>
        <v>10</v>
      </c>
      <c r="H481" s="1">
        <f t="shared" si="69"/>
        <v>0</v>
      </c>
      <c r="I481" s="1">
        <f t="shared" si="69"/>
        <v>15</v>
      </c>
      <c r="J481" s="1">
        <f t="shared" si="69"/>
        <v>1</v>
      </c>
    </row>
    <row r="482" spans="1:10" ht="12.75" outlineLevel="2">
      <c r="A482" s="1" t="s">
        <v>61</v>
      </c>
      <c r="B482" s="1" t="s">
        <v>79</v>
      </c>
      <c r="C482" s="1" t="s">
        <v>146</v>
      </c>
      <c r="D482" s="1">
        <v>14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</row>
    <row r="483" spans="1:10" ht="12.75" outlineLevel="2">
      <c r="A483" s="1" t="s">
        <v>61</v>
      </c>
      <c r="B483" s="1" t="s">
        <v>79</v>
      </c>
      <c r="C483" s="1" t="s">
        <v>147</v>
      </c>
      <c r="D483" s="1">
        <v>1</v>
      </c>
      <c r="E483" s="1">
        <v>1</v>
      </c>
      <c r="F483" s="1">
        <v>0</v>
      </c>
      <c r="G483" s="1">
        <v>0</v>
      </c>
      <c r="H483" s="1">
        <v>0</v>
      </c>
      <c r="I483" s="1">
        <v>1</v>
      </c>
      <c r="J483" s="1">
        <v>0</v>
      </c>
    </row>
    <row r="484" spans="1:10" ht="12.75" outlineLevel="2">
      <c r="A484" s="1" t="s">
        <v>61</v>
      </c>
      <c r="B484" s="1" t="s">
        <v>79</v>
      </c>
      <c r="C484" s="1" t="s">
        <v>149</v>
      </c>
      <c r="D484" s="1">
        <v>11</v>
      </c>
      <c r="E484" s="1">
        <v>5</v>
      </c>
      <c r="F484" s="1">
        <v>2</v>
      </c>
      <c r="G484" s="1">
        <v>1</v>
      </c>
      <c r="H484" s="1">
        <v>0</v>
      </c>
      <c r="I484" s="1">
        <v>3</v>
      </c>
      <c r="J484" s="1">
        <v>1</v>
      </c>
    </row>
    <row r="485" spans="1:10" ht="12.75" outlineLevel="2">
      <c r="A485" s="1" t="s">
        <v>61</v>
      </c>
      <c r="B485" s="1" t="s">
        <v>79</v>
      </c>
      <c r="C485" s="1" t="s">
        <v>150</v>
      </c>
      <c r="D485" s="1">
        <v>43</v>
      </c>
      <c r="E485" s="1">
        <v>21</v>
      </c>
      <c r="F485" s="1">
        <v>0</v>
      </c>
      <c r="G485" s="1">
        <v>0</v>
      </c>
      <c r="H485" s="1">
        <v>0</v>
      </c>
      <c r="I485" s="1">
        <v>20</v>
      </c>
      <c r="J485" s="1">
        <v>0</v>
      </c>
    </row>
    <row r="486" spans="1:10" ht="12.75" outlineLevel="2">
      <c r="A486" s="1" t="s">
        <v>61</v>
      </c>
      <c r="B486" s="1" t="s">
        <v>79</v>
      </c>
      <c r="C486" s="1" t="s">
        <v>151</v>
      </c>
      <c r="D486" s="1">
        <v>6</v>
      </c>
      <c r="E486" s="1">
        <v>2</v>
      </c>
      <c r="F486" s="1">
        <v>2</v>
      </c>
      <c r="G486" s="1">
        <v>0</v>
      </c>
      <c r="H486" s="1">
        <v>0</v>
      </c>
      <c r="I486" s="1">
        <v>0</v>
      </c>
      <c r="J486" s="1">
        <v>2</v>
      </c>
    </row>
    <row r="487" spans="1:10" ht="12.75" outlineLevel="2">
      <c r="A487" s="1" t="s">
        <v>61</v>
      </c>
      <c r="B487" s="1" t="s">
        <v>79</v>
      </c>
      <c r="C487" s="1" t="s">
        <v>152</v>
      </c>
      <c r="D487" s="1">
        <v>2</v>
      </c>
      <c r="E487" s="1">
        <v>1</v>
      </c>
      <c r="F487" s="1">
        <v>0</v>
      </c>
      <c r="G487" s="1">
        <v>0</v>
      </c>
      <c r="H487" s="1">
        <v>0</v>
      </c>
      <c r="I487" s="1">
        <v>1</v>
      </c>
      <c r="J487" s="1">
        <v>0</v>
      </c>
    </row>
    <row r="488" spans="2:10" ht="12.75" outlineLevel="1">
      <c r="B488" s="15" t="s">
        <v>320</v>
      </c>
      <c r="D488" s="1">
        <f aca="true" t="shared" si="70" ref="D488:J488">SUBTOTAL(9,D482:D487)</f>
        <v>77</v>
      </c>
      <c r="E488" s="1">
        <f t="shared" si="70"/>
        <v>30</v>
      </c>
      <c r="F488" s="1">
        <f t="shared" si="70"/>
        <v>4</v>
      </c>
      <c r="G488" s="1">
        <f t="shared" si="70"/>
        <v>1</v>
      </c>
      <c r="H488" s="1">
        <f t="shared" si="70"/>
        <v>0</v>
      </c>
      <c r="I488" s="1">
        <f t="shared" si="70"/>
        <v>25</v>
      </c>
      <c r="J488" s="1">
        <f t="shared" si="70"/>
        <v>3</v>
      </c>
    </row>
    <row r="489" spans="1:10" ht="12.75" outlineLevel="2">
      <c r="A489" s="1" t="s">
        <v>61</v>
      </c>
      <c r="B489" s="1" t="s">
        <v>80</v>
      </c>
      <c r="C489" s="1" t="s">
        <v>146</v>
      </c>
      <c r="D489" s="1">
        <v>551</v>
      </c>
      <c r="E489" s="1">
        <v>2</v>
      </c>
      <c r="F489" s="1">
        <v>2</v>
      </c>
      <c r="G489" s="1">
        <v>2</v>
      </c>
      <c r="H489" s="1">
        <v>0</v>
      </c>
      <c r="I489" s="1">
        <v>0</v>
      </c>
      <c r="J489" s="1">
        <v>0</v>
      </c>
    </row>
    <row r="490" spans="1:10" ht="12.75" outlineLevel="2">
      <c r="A490" s="1" t="s">
        <v>61</v>
      </c>
      <c r="B490" s="1" t="s">
        <v>80</v>
      </c>
      <c r="C490" s="1" t="s">
        <v>147</v>
      </c>
      <c r="D490" s="1">
        <v>19</v>
      </c>
      <c r="E490" s="1">
        <v>17</v>
      </c>
      <c r="F490" s="1">
        <v>14</v>
      </c>
      <c r="G490" s="1">
        <v>1</v>
      </c>
      <c r="H490" s="1">
        <v>0</v>
      </c>
      <c r="I490" s="1">
        <v>3</v>
      </c>
      <c r="J490" s="1">
        <v>13</v>
      </c>
    </row>
    <row r="491" spans="1:10" ht="12.75" outlineLevel="2">
      <c r="A491" s="1" t="s">
        <v>61</v>
      </c>
      <c r="B491" s="1" t="s">
        <v>80</v>
      </c>
      <c r="C491" s="1" t="s">
        <v>148</v>
      </c>
      <c r="D491" s="1">
        <v>116</v>
      </c>
      <c r="E491" s="1">
        <v>98</v>
      </c>
      <c r="F491" s="1">
        <v>58</v>
      </c>
      <c r="G491" s="1">
        <v>9</v>
      </c>
      <c r="H491" s="1">
        <v>2</v>
      </c>
      <c r="I491" s="1">
        <v>40</v>
      </c>
      <c r="J491" s="1">
        <v>44</v>
      </c>
    </row>
    <row r="492" spans="1:10" ht="12.75" outlineLevel="2">
      <c r="A492" s="1" t="s">
        <v>61</v>
      </c>
      <c r="B492" s="1" t="s">
        <v>80</v>
      </c>
      <c r="C492" s="1" t="s">
        <v>149</v>
      </c>
      <c r="D492" s="1">
        <v>293</v>
      </c>
      <c r="E492" s="1">
        <v>261</v>
      </c>
      <c r="F492" s="1">
        <v>205</v>
      </c>
      <c r="G492" s="1">
        <v>53</v>
      </c>
      <c r="H492" s="1">
        <v>4</v>
      </c>
      <c r="I492" s="1">
        <v>56</v>
      </c>
      <c r="J492" s="1">
        <v>138</v>
      </c>
    </row>
    <row r="493" spans="1:10" ht="12.75" outlineLevel="2">
      <c r="A493" s="1" t="s">
        <v>61</v>
      </c>
      <c r="B493" s="1" t="s">
        <v>80</v>
      </c>
      <c r="C493" s="1" t="s">
        <v>150</v>
      </c>
      <c r="D493" s="1">
        <v>672</v>
      </c>
      <c r="E493" s="1">
        <v>646</v>
      </c>
      <c r="F493" s="1">
        <v>530</v>
      </c>
      <c r="G493" s="1">
        <v>150</v>
      </c>
      <c r="H493" s="1">
        <v>3</v>
      </c>
      <c r="I493" s="1">
        <v>105</v>
      </c>
      <c r="J493" s="1">
        <v>358</v>
      </c>
    </row>
    <row r="494" spans="1:10" ht="12.75" outlineLevel="2">
      <c r="A494" s="1" t="s">
        <v>61</v>
      </c>
      <c r="B494" s="1" t="s">
        <v>80</v>
      </c>
      <c r="C494" s="1" t="s">
        <v>151</v>
      </c>
      <c r="D494" s="1">
        <v>51</v>
      </c>
      <c r="E494" s="1">
        <v>37</v>
      </c>
      <c r="F494" s="1">
        <v>37</v>
      </c>
      <c r="G494" s="1">
        <v>7</v>
      </c>
      <c r="H494" s="1">
        <v>2</v>
      </c>
      <c r="I494" s="1">
        <v>0</v>
      </c>
      <c r="J494" s="1">
        <v>26</v>
      </c>
    </row>
    <row r="495" spans="1:10" ht="12.75" outlineLevel="2">
      <c r="A495" s="1" t="s">
        <v>61</v>
      </c>
      <c r="B495" s="1" t="s">
        <v>80</v>
      </c>
      <c r="C495" s="1" t="s">
        <v>152</v>
      </c>
      <c r="D495" s="1">
        <v>6</v>
      </c>
      <c r="E495" s="1">
        <v>5</v>
      </c>
      <c r="F495" s="1">
        <v>4</v>
      </c>
      <c r="G495" s="1">
        <v>0</v>
      </c>
      <c r="H495" s="1">
        <v>0</v>
      </c>
      <c r="I495" s="1">
        <v>1</v>
      </c>
      <c r="J495" s="1">
        <v>4</v>
      </c>
    </row>
    <row r="496" spans="2:10" ht="12.75" outlineLevel="1">
      <c r="B496" s="15" t="s">
        <v>321</v>
      </c>
      <c r="D496" s="1">
        <f aca="true" t="shared" si="71" ref="D496:J496">SUBTOTAL(9,D489:D495)</f>
        <v>1708</v>
      </c>
      <c r="E496" s="1">
        <f t="shared" si="71"/>
        <v>1066</v>
      </c>
      <c r="F496" s="1">
        <f t="shared" si="71"/>
        <v>850</v>
      </c>
      <c r="G496" s="1">
        <f t="shared" si="71"/>
        <v>222</v>
      </c>
      <c r="H496" s="1">
        <f t="shared" si="71"/>
        <v>11</v>
      </c>
      <c r="I496" s="1">
        <f t="shared" si="71"/>
        <v>205</v>
      </c>
      <c r="J496" s="1">
        <f t="shared" si="71"/>
        <v>583</v>
      </c>
    </row>
    <row r="497" spans="1:10" ht="12.75" outlineLevel="2">
      <c r="A497" s="1" t="s">
        <v>61</v>
      </c>
      <c r="B497" s="1" t="s">
        <v>81</v>
      </c>
      <c r="C497" s="1" t="s">
        <v>147</v>
      </c>
      <c r="D497" s="1">
        <v>1</v>
      </c>
      <c r="E497" s="1">
        <v>1</v>
      </c>
      <c r="F497" s="1">
        <v>0</v>
      </c>
      <c r="G497" s="1">
        <v>0</v>
      </c>
      <c r="H497" s="1">
        <v>0</v>
      </c>
      <c r="I497" s="1">
        <v>1</v>
      </c>
      <c r="J497" s="1">
        <v>0</v>
      </c>
    </row>
    <row r="498" spans="1:10" ht="12.75" outlineLevel="2">
      <c r="A498" s="1" t="s">
        <v>61</v>
      </c>
      <c r="B498" s="1" t="s">
        <v>81</v>
      </c>
      <c r="C498" s="1" t="s">
        <v>148</v>
      </c>
      <c r="D498" s="1">
        <v>1</v>
      </c>
      <c r="E498" s="1">
        <v>1</v>
      </c>
      <c r="F498" s="1">
        <v>1</v>
      </c>
      <c r="G498" s="1">
        <v>1</v>
      </c>
      <c r="H498" s="1">
        <v>0</v>
      </c>
      <c r="I498" s="1">
        <v>0</v>
      </c>
      <c r="J498" s="1">
        <v>0</v>
      </c>
    </row>
    <row r="499" spans="1:10" ht="12.75" outlineLevel="2">
      <c r="A499" s="1" t="s">
        <v>61</v>
      </c>
      <c r="B499" s="1" t="s">
        <v>81</v>
      </c>
      <c r="C499" s="1" t="s">
        <v>149</v>
      </c>
      <c r="D499" s="1">
        <v>8</v>
      </c>
      <c r="E499" s="1">
        <v>7</v>
      </c>
      <c r="F499" s="1">
        <v>2</v>
      </c>
      <c r="G499" s="1">
        <v>2</v>
      </c>
      <c r="H499" s="1">
        <v>0</v>
      </c>
      <c r="I499" s="1">
        <v>5</v>
      </c>
      <c r="J499" s="1">
        <v>0</v>
      </c>
    </row>
    <row r="500" spans="1:10" ht="12.75" outlineLevel="2">
      <c r="A500" s="1" t="s">
        <v>61</v>
      </c>
      <c r="B500" s="1" t="s">
        <v>81</v>
      </c>
      <c r="C500" s="1" t="s">
        <v>150</v>
      </c>
      <c r="D500" s="1">
        <v>11</v>
      </c>
      <c r="E500" s="1">
        <v>10</v>
      </c>
      <c r="F500" s="1">
        <v>0</v>
      </c>
      <c r="G500" s="1">
        <v>0</v>
      </c>
      <c r="H500" s="1">
        <v>0</v>
      </c>
      <c r="I500" s="1">
        <v>10</v>
      </c>
      <c r="J500" s="1">
        <v>0</v>
      </c>
    </row>
    <row r="501" spans="1:10" ht="12.75" outlineLevel="2">
      <c r="A501" s="1" t="s">
        <v>61</v>
      </c>
      <c r="B501" s="1" t="s">
        <v>81</v>
      </c>
      <c r="C501" s="1" t="s">
        <v>151</v>
      </c>
      <c r="D501" s="1">
        <v>2</v>
      </c>
      <c r="E501" s="1">
        <v>2</v>
      </c>
      <c r="F501" s="1">
        <v>1</v>
      </c>
      <c r="G501" s="1">
        <v>0</v>
      </c>
      <c r="H501" s="1">
        <v>0</v>
      </c>
      <c r="I501" s="1">
        <v>1</v>
      </c>
      <c r="J501" s="1">
        <v>1</v>
      </c>
    </row>
    <row r="502" spans="2:10" ht="12.75" outlineLevel="1">
      <c r="B502" s="15" t="s">
        <v>322</v>
      </c>
      <c r="D502" s="1">
        <f aca="true" t="shared" si="72" ref="D502:J502">SUBTOTAL(9,D497:D501)</f>
        <v>23</v>
      </c>
      <c r="E502" s="1">
        <f t="shared" si="72"/>
        <v>21</v>
      </c>
      <c r="F502" s="1">
        <f t="shared" si="72"/>
        <v>4</v>
      </c>
      <c r="G502" s="1">
        <f t="shared" si="72"/>
        <v>3</v>
      </c>
      <c r="H502" s="1">
        <f t="shared" si="72"/>
        <v>0</v>
      </c>
      <c r="I502" s="1">
        <f t="shared" si="72"/>
        <v>17</v>
      </c>
      <c r="J502" s="1">
        <f t="shared" si="72"/>
        <v>1</v>
      </c>
    </row>
    <row r="503" spans="1:10" ht="12.75" outlineLevel="2">
      <c r="A503" s="1" t="s">
        <v>61</v>
      </c>
      <c r="B503" s="1" t="s">
        <v>82</v>
      </c>
      <c r="C503" s="1" t="s">
        <v>146</v>
      </c>
      <c r="D503" s="1">
        <v>114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</row>
    <row r="504" spans="1:10" ht="12.75" outlineLevel="2">
      <c r="A504" s="1" t="s">
        <v>61</v>
      </c>
      <c r="B504" s="1" t="s">
        <v>82</v>
      </c>
      <c r="C504" s="1" t="s">
        <v>147</v>
      </c>
      <c r="D504" s="1">
        <v>4</v>
      </c>
      <c r="E504" s="1">
        <v>4</v>
      </c>
      <c r="F504" s="1">
        <v>0</v>
      </c>
      <c r="G504" s="1">
        <v>0</v>
      </c>
      <c r="H504" s="1">
        <v>0</v>
      </c>
      <c r="I504" s="1">
        <v>4</v>
      </c>
      <c r="J504" s="1">
        <v>0</v>
      </c>
    </row>
    <row r="505" spans="1:10" ht="12.75" outlineLevel="2">
      <c r="A505" s="1" t="s">
        <v>61</v>
      </c>
      <c r="B505" s="1" t="s">
        <v>82</v>
      </c>
      <c r="C505" s="1" t="s">
        <v>148</v>
      </c>
      <c r="D505" s="1">
        <v>2</v>
      </c>
      <c r="E505" s="1">
        <v>2</v>
      </c>
      <c r="F505" s="1">
        <v>0</v>
      </c>
      <c r="G505" s="1">
        <v>0</v>
      </c>
      <c r="H505" s="1">
        <v>0</v>
      </c>
      <c r="I505" s="1">
        <v>2</v>
      </c>
      <c r="J505" s="1">
        <v>0</v>
      </c>
    </row>
    <row r="506" spans="1:10" ht="12.75" outlineLevel="2">
      <c r="A506" s="1" t="s">
        <v>61</v>
      </c>
      <c r="B506" s="1" t="s">
        <v>82</v>
      </c>
      <c r="C506" s="1" t="s">
        <v>149</v>
      </c>
      <c r="D506" s="1">
        <v>74</v>
      </c>
      <c r="E506" s="1">
        <v>65</v>
      </c>
      <c r="F506" s="1">
        <v>6</v>
      </c>
      <c r="G506" s="1">
        <v>6</v>
      </c>
      <c r="H506" s="1">
        <v>0</v>
      </c>
      <c r="I506" s="1">
        <v>48</v>
      </c>
      <c r="J506" s="1">
        <v>0</v>
      </c>
    </row>
    <row r="507" spans="1:10" ht="12.75" outlineLevel="2">
      <c r="A507" s="1" t="s">
        <v>61</v>
      </c>
      <c r="B507" s="1" t="s">
        <v>82</v>
      </c>
      <c r="C507" s="1" t="s">
        <v>150</v>
      </c>
      <c r="D507" s="1">
        <v>235</v>
      </c>
      <c r="E507" s="1">
        <v>217</v>
      </c>
      <c r="F507" s="1">
        <v>33</v>
      </c>
      <c r="G507" s="1">
        <v>19</v>
      </c>
      <c r="H507" s="1">
        <v>0</v>
      </c>
      <c r="I507" s="1">
        <v>172</v>
      </c>
      <c r="J507" s="1">
        <v>14</v>
      </c>
    </row>
    <row r="508" spans="1:10" ht="12.75" outlineLevel="2">
      <c r="A508" s="1" t="s">
        <v>61</v>
      </c>
      <c r="B508" s="1" t="s">
        <v>82</v>
      </c>
      <c r="C508" s="1" t="s">
        <v>151</v>
      </c>
      <c r="D508" s="1">
        <v>15</v>
      </c>
      <c r="E508" s="1">
        <v>15</v>
      </c>
      <c r="F508" s="1">
        <v>13</v>
      </c>
      <c r="G508" s="1">
        <v>5</v>
      </c>
      <c r="H508" s="1">
        <v>0</v>
      </c>
      <c r="I508" s="1">
        <v>0</v>
      </c>
      <c r="J508" s="1">
        <v>8</v>
      </c>
    </row>
    <row r="509" spans="1:10" ht="12.75" outlineLevel="2">
      <c r="A509" s="1" t="s">
        <v>61</v>
      </c>
      <c r="B509" s="1" t="s">
        <v>82</v>
      </c>
      <c r="C509" s="1" t="s">
        <v>152</v>
      </c>
      <c r="D509" s="1">
        <v>3</v>
      </c>
      <c r="E509" s="1">
        <v>3</v>
      </c>
      <c r="F509" s="1">
        <v>0</v>
      </c>
      <c r="G509" s="1">
        <v>0</v>
      </c>
      <c r="H509" s="1">
        <v>0</v>
      </c>
      <c r="I509" s="1">
        <v>3</v>
      </c>
      <c r="J509" s="1">
        <v>0</v>
      </c>
    </row>
    <row r="510" spans="2:10" ht="12.75" outlineLevel="1">
      <c r="B510" s="15" t="s">
        <v>323</v>
      </c>
      <c r="D510" s="1">
        <f aca="true" t="shared" si="73" ref="D510:J510">SUBTOTAL(9,D503:D509)</f>
        <v>447</v>
      </c>
      <c r="E510" s="1">
        <f t="shared" si="73"/>
        <v>306</v>
      </c>
      <c r="F510" s="1">
        <f t="shared" si="73"/>
        <v>52</v>
      </c>
      <c r="G510" s="1">
        <f t="shared" si="73"/>
        <v>30</v>
      </c>
      <c r="H510" s="1">
        <f t="shared" si="73"/>
        <v>0</v>
      </c>
      <c r="I510" s="1">
        <f t="shared" si="73"/>
        <v>229</v>
      </c>
      <c r="J510" s="1">
        <f t="shared" si="73"/>
        <v>22</v>
      </c>
    </row>
    <row r="511" spans="1:10" ht="12.75" outlineLevel="2">
      <c r="A511" s="1" t="s">
        <v>61</v>
      </c>
      <c r="B511" s="1" t="s">
        <v>83</v>
      </c>
      <c r="C511" s="1" t="s">
        <v>146</v>
      </c>
      <c r="D511" s="1">
        <v>114</v>
      </c>
      <c r="E511" s="1">
        <v>4</v>
      </c>
      <c r="F511" s="1">
        <v>0</v>
      </c>
      <c r="G511" s="1">
        <v>0</v>
      </c>
      <c r="H511" s="1">
        <v>0</v>
      </c>
      <c r="I511" s="1">
        <v>4</v>
      </c>
      <c r="J511" s="1">
        <v>0</v>
      </c>
    </row>
    <row r="512" spans="1:10" ht="12.75" outlineLevel="2">
      <c r="A512" s="1" t="s">
        <v>61</v>
      </c>
      <c r="B512" s="1" t="s">
        <v>83</v>
      </c>
      <c r="C512" s="1" t="s">
        <v>148</v>
      </c>
      <c r="D512" s="1">
        <v>4</v>
      </c>
      <c r="E512" s="1">
        <v>4</v>
      </c>
      <c r="F512" s="1">
        <v>1</v>
      </c>
      <c r="G512" s="1">
        <v>0</v>
      </c>
      <c r="H512" s="1">
        <v>0</v>
      </c>
      <c r="I512" s="1">
        <v>3</v>
      </c>
      <c r="J512" s="1">
        <v>1</v>
      </c>
    </row>
    <row r="513" spans="1:10" ht="12.75" outlineLevel="2">
      <c r="A513" s="1" t="s">
        <v>61</v>
      </c>
      <c r="B513" s="1" t="s">
        <v>83</v>
      </c>
      <c r="C513" s="1" t="s">
        <v>149</v>
      </c>
      <c r="D513" s="1">
        <v>21</v>
      </c>
      <c r="E513" s="1">
        <v>19</v>
      </c>
      <c r="F513" s="1">
        <v>9</v>
      </c>
      <c r="G513" s="1">
        <v>9</v>
      </c>
      <c r="H513" s="1">
        <v>0</v>
      </c>
      <c r="I513" s="1">
        <v>8</v>
      </c>
      <c r="J513" s="1">
        <v>0</v>
      </c>
    </row>
    <row r="514" spans="1:10" ht="12.75" outlineLevel="2">
      <c r="A514" s="1" t="s">
        <v>61</v>
      </c>
      <c r="B514" s="1" t="s">
        <v>83</v>
      </c>
      <c r="C514" s="1" t="s">
        <v>150</v>
      </c>
      <c r="D514" s="1">
        <v>24</v>
      </c>
      <c r="E514" s="1">
        <v>20</v>
      </c>
      <c r="F514" s="1">
        <v>5</v>
      </c>
      <c r="G514" s="1">
        <v>0</v>
      </c>
      <c r="H514" s="1">
        <v>0</v>
      </c>
      <c r="I514" s="1">
        <v>15</v>
      </c>
      <c r="J514" s="1">
        <v>5</v>
      </c>
    </row>
    <row r="515" spans="1:10" ht="12.75" outlineLevel="2">
      <c r="A515" s="1" t="s">
        <v>61</v>
      </c>
      <c r="B515" s="1" t="s">
        <v>83</v>
      </c>
      <c r="C515" s="1" t="s">
        <v>151</v>
      </c>
      <c r="D515" s="1">
        <v>15</v>
      </c>
      <c r="E515" s="1">
        <v>13</v>
      </c>
      <c r="F515" s="1">
        <v>13</v>
      </c>
      <c r="G515" s="1">
        <v>7</v>
      </c>
      <c r="H515" s="1">
        <v>0</v>
      </c>
      <c r="I515" s="1">
        <v>0</v>
      </c>
      <c r="J515" s="1">
        <v>6</v>
      </c>
    </row>
    <row r="516" spans="2:10" ht="12.75" outlineLevel="1">
      <c r="B516" s="15" t="s">
        <v>324</v>
      </c>
      <c r="D516" s="1">
        <f aca="true" t="shared" si="74" ref="D516:J516">SUBTOTAL(9,D511:D515)</f>
        <v>178</v>
      </c>
      <c r="E516" s="1">
        <f t="shared" si="74"/>
        <v>60</v>
      </c>
      <c r="F516" s="1">
        <f t="shared" si="74"/>
        <v>28</v>
      </c>
      <c r="G516" s="1">
        <f t="shared" si="74"/>
        <v>16</v>
      </c>
      <c r="H516" s="1">
        <f t="shared" si="74"/>
        <v>0</v>
      </c>
      <c r="I516" s="1">
        <f t="shared" si="74"/>
        <v>30</v>
      </c>
      <c r="J516" s="1">
        <f t="shared" si="74"/>
        <v>12</v>
      </c>
    </row>
    <row r="517" spans="1:10" ht="12.75" outlineLevel="2">
      <c r="A517" s="1" t="s">
        <v>61</v>
      </c>
      <c r="B517" s="1" t="s">
        <v>84</v>
      </c>
      <c r="C517" s="1" t="s">
        <v>146</v>
      </c>
      <c r="D517" s="1">
        <v>73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</row>
    <row r="518" spans="1:10" ht="12.75" outlineLevel="2">
      <c r="A518" s="1" t="s">
        <v>61</v>
      </c>
      <c r="B518" s="1" t="s">
        <v>84</v>
      </c>
      <c r="C518" s="1" t="s">
        <v>147</v>
      </c>
      <c r="D518" s="1">
        <v>11</v>
      </c>
      <c r="E518" s="1">
        <v>8</v>
      </c>
      <c r="F518" s="1">
        <v>2</v>
      </c>
      <c r="G518" s="1">
        <v>0</v>
      </c>
      <c r="H518" s="1">
        <v>0</v>
      </c>
      <c r="I518" s="1">
        <v>6</v>
      </c>
      <c r="J518" s="1">
        <v>2</v>
      </c>
    </row>
    <row r="519" spans="1:10" ht="12.75" outlineLevel="2">
      <c r="A519" s="1" t="s">
        <v>61</v>
      </c>
      <c r="B519" s="1" t="s">
        <v>84</v>
      </c>
      <c r="C519" s="1" t="s">
        <v>148</v>
      </c>
      <c r="D519" s="1">
        <v>22</v>
      </c>
      <c r="E519" s="1">
        <v>18</v>
      </c>
      <c r="F519" s="1">
        <v>2</v>
      </c>
      <c r="G519" s="1">
        <v>0</v>
      </c>
      <c r="H519" s="1">
        <v>0</v>
      </c>
      <c r="I519" s="1">
        <v>10</v>
      </c>
      <c r="J519" s="1">
        <v>2</v>
      </c>
    </row>
    <row r="520" spans="1:10" ht="12.75" outlineLevel="2">
      <c r="A520" s="1" t="s">
        <v>61</v>
      </c>
      <c r="B520" s="1" t="s">
        <v>84</v>
      </c>
      <c r="C520" s="1" t="s">
        <v>149</v>
      </c>
      <c r="D520" s="1">
        <v>78</v>
      </c>
      <c r="E520" s="1">
        <v>62</v>
      </c>
      <c r="F520" s="1">
        <v>16</v>
      </c>
      <c r="G520" s="1">
        <v>13</v>
      </c>
      <c r="H520" s="1">
        <v>0</v>
      </c>
      <c r="I520" s="1">
        <v>35</v>
      </c>
      <c r="J520" s="1">
        <v>3</v>
      </c>
    </row>
    <row r="521" spans="1:10" ht="12.75" outlineLevel="2">
      <c r="A521" s="1" t="s">
        <v>61</v>
      </c>
      <c r="B521" s="1" t="s">
        <v>84</v>
      </c>
      <c r="C521" s="1" t="s">
        <v>150</v>
      </c>
      <c r="D521" s="1">
        <v>191</v>
      </c>
      <c r="E521" s="1">
        <v>157</v>
      </c>
      <c r="F521" s="1">
        <v>26</v>
      </c>
      <c r="G521" s="1">
        <v>17</v>
      </c>
      <c r="H521" s="1">
        <v>0</v>
      </c>
      <c r="I521" s="1">
        <v>110</v>
      </c>
      <c r="J521" s="1">
        <v>9</v>
      </c>
    </row>
    <row r="522" spans="1:10" ht="12.75" outlineLevel="2">
      <c r="A522" s="1" t="s">
        <v>61</v>
      </c>
      <c r="B522" s="1" t="s">
        <v>84</v>
      </c>
      <c r="C522" s="1" t="s">
        <v>151</v>
      </c>
      <c r="D522" s="1">
        <v>18</v>
      </c>
      <c r="E522" s="1">
        <v>12</v>
      </c>
      <c r="F522" s="1">
        <v>10</v>
      </c>
      <c r="G522" s="1">
        <v>2</v>
      </c>
      <c r="H522" s="1">
        <v>0</v>
      </c>
      <c r="I522" s="1">
        <v>2</v>
      </c>
      <c r="J522" s="1">
        <v>7</v>
      </c>
    </row>
    <row r="523" spans="1:10" ht="12.75" outlineLevel="2">
      <c r="A523" s="1" t="s">
        <v>61</v>
      </c>
      <c r="B523" s="1" t="s">
        <v>84</v>
      </c>
      <c r="C523" s="1" t="s">
        <v>152</v>
      </c>
      <c r="D523" s="1">
        <v>6</v>
      </c>
      <c r="E523" s="1">
        <v>5</v>
      </c>
      <c r="F523" s="1">
        <v>0</v>
      </c>
      <c r="G523" s="1">
        <v>0</v>
      </c>
      <c r="H523" s="1">
        <v>0</v>
      </c>
      <c r="I523" s="1">
        <v>5</v>
      </c>
      <c r="J523" s="1">
        <v>0</v>
      </c>
    </row>
    <row r="524" spans="2:10" ht="12.75" outlineLevel="1">
      <c r="B524" s="15" t="s">
        <v>325</v>
      </c>
      <c r="D524" s="1">
        <f aca="true" t="shared" si="75" ref="D524:J524">SUBTOTAL(9,D517:D523)</f>
        <v>399</v>
      </c>
      <c r="E524" s="1">
        <f t="shared" si="75"/>
        <v>262</v>
      </c>
      <c r="F524" s="1">
        <f t="shared" si="75"/>
        <v>56</v>
      </c>
      <c r="G524" s="1">
        <f t="shared" si="75"/>
        <v>32</v>
      </c>
      <c r="H524" s="1">
        <f t="shared" si="75"/>
        <v>0</v>
      </c>
      <c r="I524" s="1">
        <f t="shared" si="75"/>
        <v>168</v>
      </c>
      <c r="J524" s="1">
        <f t="shared" si="75"/>
        <v>23</v>
      </c>
    </row>
    <row r="525" spans="1:10" ht="12.75" outlineLevel="2">
      <c r="A525" s="1" t="s">
        <v>61</v>
      </c>
      <c r="B525" s="1" t="s">
        <v>85</v>
      </c>
      <c r="C525" s="1" t="s">
        <v>146</v>
      </c>
      <c r="D525" s="1">
        <v>1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</row>
    <row r="526" spans="1:10" ht="12.75" outlineLevel="2">
      <c r="A526" s="1" t="s">
        <v>61</v>
      </c>
      <c r="B526" s="1" t="s">
        <v>85</v>
      </c>
      <c r="C526" s="1" t="s">
        <v>147</v>
      </c>
      <c r="D526" s="1">
        <v>2</v>
      </c>
      <c r="E526" s="1">
        <v>1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</row>
    <row r="527" spans="1:10" ht="12.75" outlineLevel="2">
      <c r="A527" s="1" t="s">
        <v>61</v>
      </c>
      <c r="B527" s="1" t="s">
        <v>85</v>
      </c>
      <c r="C527" s="1" t="s">
        <v>148</v>
      </c>
      <c r="D527" s="1">
        <v>14</v>
      </c>
      <c r="E527" s="1">
        <v>8</v>
      </c>
      <c r="F527" s="1">
        <v>1</v>
      </c>
      <c r="G527" s="1">
        <v>1</v>
      </c>
      <c r="H527" s="1">
        <v>0</v>
      </c>
      <c r="I527" s="1">
        <v>2</v>
      </c>
      <c r="J527" s="1">
        <v>0</v>
      </c>
    </row>
    <row r="528" spans="1:10" ht="12.75" outlineLevel="2">
      <c r="A528" s="1" t="s">
        <v>61</v>
      </c>
      <c r="B528" s="1" t="s">
        <v>85</v>
      </c>
      <c r="C528" s="1" t="s">
        <v>149</v>
      </c>
      <c r="D528" s="1">
        <v>20</v>
      </c>
      <c r="E528" s="1">
        <v>14</v>
      </c>
      <c r="F528" s="1">
        <v>3</v>
      </c>
      <c r="G528" s="1">
        <v>1</v>
      </c>
      <c r="H528" s="1">
        <v>0</v>
      </c>
      <c r="I528" s="1">
        <v>3</v>
      </c>
      <c r="J528" s="1">
        <v>2</v>
      </c>
    </row>
    <row r="529" spans="1:10" ht="12.75" outlineLevel="2">
      <c r="A529" s="1" t="s">
        <v>61</v>
      </c>
      <c r="B529" s="1" t="s">
        <v>85</v>
      </c>
      <c r="C529" s="1" t="s">
        <v>150</v>
      </c>
      <c r="D529" s="1">
        <v>111</v>
      </c>
      <c r="E529" s="1">
        <v>95</v>
      </c>
      <c r="F529" s="1">
        <v>7</v>
      </c>
      <c r="G529" s="1">
        <v>7</v>
      </c>
      <c r="H529" s="1">
        <v>0</v>
      </c>
      <c r="I529" s="1">
        <v>36</v>
      </c>
      <c r="J529" s="1">
        <v>0</v>
      </c>
    </row>
    <row r="530" spans="1:10" ht="12.75" outlineLevel="2">
      <c r="A530" s="1" t="s">
        <v>61</v>
      </c>
      <c r="B530" s="1" t="s">
        <v>85</v>
      </c>
      <c r="C530" s="1" t="s">
        <v>151</v>
      </c>
      <c r="D530" s="1">
        <v>18</v>
      </c>
      <c r="E530" s="1">
        <v>13</v>
      </c>
      <c r="F530" s="1">
        <v>7</v>
      </c>
      <c r="G530" s="1">
        <v>3</v>
      </c>
      <c r="H530" s="1">
        <v>0</v>
      </c>
      <c r="I530" s="1">
        <v>0</v>
      </c>
      <c r="J530" s="1">
        <v>4</v>
      </c>
    </row>
    <row r="531" spans="1:10" ht="12.75" outlineLevel="2">
      <c r="A531" s="1" t="s">
        <v>61</v>
      </c>
      <c r="B531" s="1" t="s">
        <v>85</v>
      </c>
      <c r="C531" s="1" t="s">
        <v>152</v>
      </c>
      <c r="D531" s="1">
        <v>6</v>
      </c>
      <c r="E531" s="1">
        <v>6</v>
      </c>
      <c r="F531" s="1">
        <v>1</v>
      </c>
      <c r="G531" s="1">
        <v>1</v>
      </c>
      <c r="H531" s="1">
        <v>0</v>
      </c>
      <c r="I531" s="1">
        <v>2</v>
      </c>
      <c r="J531" s="1">
        <v>0</v>
      </c>
    </row>
    <row r="532" spans="1:10" ht="12.75" outlineLevel="2">
      <c r="A532" s="1" t="s">
        <v>61</v>
      </c>
      <c r="B532" s="1" t="s">
        <v>85</v>
      </c>
      <c r="D532" s="1">
        <v>2</v>
      </c>
      <c r="E532" s="1">
        <v>1</v>
      </c>
      <c r="F532" s="1">
        <v>0</v>
      </c>
      <c r="G532" s="1">
        <v>0</v>
      </c>
      <c r="H532" s="1">
        <v>0</v>
      </c>
      <c r="I532" s="1">
        <v>1</v>
      </c>
      <c r="J532" s="1">
        <v>0</v>
      </c>
    </row>
    <row r="533" spans="2:10" ht="12.75" outlineLevel="1">
      <c r="B533" s="15" t="s">
        <v>326</v>
      </c>
      <c r="D533" s="1">
        <f aca="true" t="shared" si="76" ref="D533:J533">SUBTOTAL(9,D525:D532)</f>
        <v>174</v>
      </c>
      <c r="E533" s="1">
        <f t="shared" si="76"/>
        <v>138</v>
      </c>
      <c r="F533" s="1">
        <f t="shared" si="76"/>
        <v>19</v>
      </c>
      <c r="G533" s="1">
        <f t="shared" si="76"/>
        <v>13</v>
      </c>
      <c r="H533" s="1">
        <f t="shared" si="76"/>
        <v>0</v>
      </c>
      <c r="I533" s="1">
        <f t="shared" si="76"/>
        <v>44</v>
      </c>
      <c r="J533" s="1">
        <f t="shared" si="76"/>
        <v>6</v>
      </c>
    </row>
    <row r="534" spans="1:10" ht="12.75" outlineLevel="2">
      <c r="A534" s="1" t="s">
        <v>61</v>
      </c>
      <c r="B534" s="1" t="s">
        <v>86</v>
      </c>
      <c r="C534" s="1" t="s">
        <v>146</v>
      </c>
      <c r="D534" s="1">
        <v>133</v>
      </c>
      <c r="E534" s="1">
        <v>4</v>
      </c>
      <c r="F534" s="1">
        <v>0</v>
      </c>
      <c r="G534" s="1">
        <v>0</v>
      </c>
      <c r="H534" s="1">
        <v>0</v>
      </c>
      <c r="I534" s="1">
        <v>4</v>
      </c>
      <c r="J534" s="1">
        <v>0</v>
      </c>
    </row>
    <row r="535" spans="1:10" ht="12.75" outlineLevel="2">
      <c r="A535" s="1" t="s">
        <v>61</v>
      </c>
      <c r="B535" s="1" t="s">
        <v>86</v>
      </c>
      <c r="C535" s="1" t="s">
        <v>147</v>
      </c>
      <c r="D535" s="1">
        <v>6</v>
      </c>
      <c r="E535" s="1">
        <v>5</v>
      </c>
      <c r="F535" s="1">
        <v>0</v>
      </c>
      <c r="G535" s="1">
        <v>0</v>
      </c>
      <c r="H535" s="1">
        <v>0</v>
      </c>
      <c r="I535" s="1">
        <v>4</v>
      </c>
      <c r="J535" s="1">
        <v>0</v>
      </c>
    </row>
    <row r="536" spans="1:10" ht="12.75" outlineLevel="2">
      <c r="A536" s="1" t="s">
        <v>61</v>
      </c>
      <c r="B536" s="1" t="s">
        <v>86</v>
      </c>
      <c r="C536" s="1" t="s">
        <v>148</v>
      </c>
      <c r="D536" s="1">
        <v>1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</row>
    <row r="537" spans="1:10" ht="12.75" outlineLevel="2">
      <c r="A537" s="1" t="s">
        <v>61</v>
      </c>
      <c r="B537" s="1" t="s">
        <v>86</v>
      </c>
      <c r="C537" s="1" t="s">
        <v>149</v>
      </c>
      <c r="D537" s="1">
        <v>15</v>
      </c>
      <c r="E537" s="1">
        <v>13</v>
      </c>
      <c r="F537" s="1">
        <v>2</v>
      </c>
      <c r="G537" s="1">
        <v>2</v>
      </c>
      <c r="H537" s="1">
        <v>0</v>
      </c>
      <c r="I537" s="1">
        <v>10</v>
      </c>
      <c r="J537" s="1">
        <v>0</v>
      </c>
    </row>
    <row r="538" spans="1:10" ht="12.75" outlineLevel="2">
      <c r="A538" s="1" t="s">
        <v>61</v>
      </c>
      <c r="B538" s="1" t="s">
        <v>86</v>
      </c>
      <c r="C538" s="1" t="s">
        <v>150</v>
      </c>
      <c r="D538" s="1">
        <v>38</v>
      </c>
      <c r="E538" s="1">
        <v>29</v>
      </c>
      <c r="F538" s="1">
        <v>1</v>
      </c>
      <c r="G538" s="1">
        <v>1</v>
      </c>
      <c r="H538" s="1">
        <v>0</v>
      </c>
      <c r="I538" s="1">
        <v>27</v>
      </c>
      <c r="J538" s="1">
        <v>0</v>
      </c>
    </row>
    <row r="539" spans="1:10" ht="12.75" outlineLevel="2">
      <c r="A539" s="1" t="s">
        <v>61</v>
      </c>
      <c r="B539" s="1" t="s">
        <v>86</v>
      </c>
      <c r="C539" s="1" t="s">
        <v>151</v>
      </c>
      <c r="D539" s="1">
        <v>1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</row>
    <row r="540" spans="2:10" ht="12.75" outlineLevel="1">
      <c r="B540" s="15" t="s">
        <v>327</v>
      </c>
      <c r="D540" s="1">
        <f aca="true" t="shared" si="77" ref="D540:J540">SUBTOTAL(9,D534:D539)</f>
        <v>194</v>
      </c>
      <c r="E540" s="1">
        <f t="shared" si="77"/>
        <v>51</v>
      </c>
      <c r="F540" s="1">
        <f t="shared" si="77"/>
        <v>3</v>
      </c>
      <c r="G540" s="1">
        <f t="shared" si="77"/>
        <v>3</v>
      </c>
      <c r="H540" s="1">
        <f t="shared" si="77"/>
        <v>0</v>
      </c>
      <c r="I540" s="1">
        <f t="shared" si="77"/>
        <v>45</v>
      </c>
      <c r="J540" s="1">
        <f t="shared" si="77"/>
        <v>0</v>
      </c>
    </row>
    <row r="541" spans="1:10" ht="12.75" outlineLevel="2">
      <c r="A541" s="1" t="s">
        <v>61</v>
      </c>
      <c r="B541" s="1" t="s">
        <v>87</v>
      </c>
      <c r="C541" s="1" t="s">
        <v>146</v>
      </c>
      <c r="D541" s="1">
        <v>83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</row>
    <row r="542" spans="1:10" ht="12.75" outlineLevel="2">
      <c r="A542" s="1" t="s">
        <v>61</v>
      </c>
      <c r="B542" s="1" t="s">
        <v>87</v>
      </c>
      <c r="C542" s="1" t="s">
        <v>147</v>
      </c>
      <c r="D542" s="1">
        <v>1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</row>
    <row r="543" spans="1:10" ht="12.75" outlineLevel="2">
      <c r="A543" s="1" t="s">
        <v>61</v>
      </c>
      <c r="B543" s="1" t="s">
        <v>87</v>
      </c>
      <c r="C543" s="1" t="s">
        <v>148</v>
      </c>
      <c r="D543" s="1">
        <v>4</v>
      </c>
      <c r="E543" s="1">
        <v>3</v>
      </c>
      <c r="F543" s="1">
        <v>0</v>
      </c>
      <c r="G543" s="1">
        <v>0</v>
      </c>
      <c r="H543" s="1">
        <v>0</v>
      </c>
      <c r="I543" s="1">
        <v>2</v>
      </c>
      <c r="J543" s="1">
        <v>0</v>
      </c>
    </row>
    <row r="544" spans="1:10" ht="12.75" outlineLevel="2">
      <c r="A544" s="1" t="s">
        <v>61</v>
      </c>
      <c r="B544" s="1" t="s">
        <v>87</v>
      </c>
      <c r="C544" s="1" t="s">
        <v>149</v>
      </c>
      <c r="D544" s="1">
        <v>58</v>
      </c>
      <c r="E544" s="1">
        <v>53</v>
      </c>
      <c r="F544" s="1">
        <v>9</v>
      </c>
      <c r="G544" s="1">
        <v>7</v>
      </c>
      <c r="H544" s="1">
        <v>0</v>
      </c>
      <c r="I544" s="1">
        <v>44</v>
      </c>
      <c r="J544" s="1">
        <v>2</v>
      </c>
    </row>
    <row r="545" spans="1:10" ht="12.75" outlineLevel="2">
      <c r="A545" s="1" t="s">
        <v>61</v>
      </c>
      <c r="B545" s="1" t="s">
        <v>87</v>
      </c>
      <c r="C545" s="1" t="s">
        <v>150</v>
      </c>
      <c r="D545" s="1">
        <v>119</v>
      </c>
      <c r="E545" s="1">
        <v>89</v>
      </c>
      <c r="F545" s="1">
        <v>10</v>
      </c>
      <c r="G545" s="1">
        <v>4</v>
      </c>
      <c r="H545" s="1">
        <v>0</v>
      </c>
      <c r="I545" s="1">
        <v>79</v>
      </c>
      <c r="J545" s="1">
        <v>6</v>
      </c>
    </row>
    <row r="546" spans="1:10" ht="12.75" outlineLevel="2">
      <c r="A546" s="1" t="s">
        <v>61</v>
      </c>
      <c r="B546" s="1" t="s">
        <v>87</v>
      </c>
      <c r="C546" s="1" t="s">
        <v>151</v>
      </c>
      <c r="D546" s="1">
        <v>14</v>
      </c>
      <c r="E546" s="1">
        <v>8</v>
      </c>
      <c r="F546" s="1">
        <v>8</v>
      </c>
      <c r="G546" s="1">
        <v>1</v>
      </c>
      <c r="H546" s="1">
        <v>0</v>
      </c>
      <c r="I546" s="1">
        <v>0</v>
      </c>
      <c r="J546" s="1">
        <v>6</v>
      </c>
    </row>
    <row r="547" spans="2:10" ht="12.75" outlineLevel="1">
      <c r="B547" s="15" t="s">
        <v>328</v>
      </c>
      <c r="D547" s="1">
        <f aca="true" t="shared" si="78" ref="D547:J547">SUBTOTAL(9,D541:D546)</f>
        <v>279</v>
      </c>
      <c r="E547" s="1">
        <f t="shared" si="78"/>
        <v>153</v>
      </c>
      <c r="F547" s="1">
        <f t="shared" si="78"/>
        <v>27</v>
      </c>
      <c r="G547" s="1">
        <f t="shared" si="78"/>
        <v>12</v>
      </c>
      <c r="H547" s="1">
        <f t="shared" si="78"/>
        <v>0</v>
      </c>
      <c r="I547" s="1">
        <f t="shared" si="78"/>
        <v>125</v>
      </c>
      <c r="J547" s="1">
        <f t="shared" si="78"/>
        <v>14</v>
      </c>
    </row>
    <row r="548" spans="1:10" ht="12.75" outlineLevel="2">
      <c r="A548" s="1" t="s">
        <v>88</v>
      </c>
      <c r="B548" s="1" t="s">
        <v>89</v>
      </c>
      <c r="C548" s="1" t="s">
        <v>146</v>
      </c>
      <c r="D548" s="1">
        <v>23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</row>
    <row r="549" spans="1:10" ht="12.75" outlineLevel="2">
      <c r="A549" s="1" t="s">
        <v>88</v>
      </c>
      <c r="B549" s="1" t="s">
        <v>89</v>
      </c>
      <c r="C549" s="1" t="s">
        <v>147</v>
      </c>
      <c r="D549" s="1">
        <v>10</v>
      </c>
      <c r="E549" s="1">
        <v>10</v>
      </c>
      <c r="F549" s="1">
        <v>5</v>
      </c>
      <c r="G549" s="1">
        <v>0</v>
      </c>
      <c r="H549" s="1">
        <v>0</v>
      </c>
      <c r="I549" s="1">
        <v>5</v>
      </c>
      <c r="J549" s="1">
        <v>5</v>
      </c>
    </row>
    <row r="550" spans="1:10" ht="12.75" outlineLevel="2">
      <c r="A550" s="1" t="s">
        <v>88</v>
      </c>
      <c r="B550" s="1" t="s">
        <v>89</v>
      </c>
      <c r="C550" s="1" t="s">
        <v>148</v>
      </c>
      <c r="D550" s="1">
        <v>6</v>
      </c>
      <c r="E550" s="1">
        <v>6</v>
      </c>
      <c r="F550" s="1">
        <v>2</v>
      </c>
      <c r="G550" s="1">
        <v>1</v>
      </c>
      <c r="H550" s="1">
        <v>0</v>
      </c>
      <c r="I550" s="1">
        <v>4</v>
      </c>
      <c r="J550" s="1">
        <v>1</v>
      </c>
    </row>
    <row r="551" spans="1:10" ht="12.75" outlineLevel="2">
      <c r="A551" s="1" t="s">
        <v>88</v>
      </c>
      <c r="B551" s="1" t="s">
        <v>89</v>
      </c>
      <c r="C551" s="1" t="s">
        <v>149</v>
      </c>
      <c r="D551" s="1">
        <v>53</v>
      </c>
      <c r="E551" s="1">
        <v>48</v>
      </c>
      <c r="F551" s="1">
        <v>14</v>
      </c>
      <c r="G551" s="1">
        <v>9</v>
      </c>
      <c r="H551" s="1">
        <v>0</v>
      </c>
      <c r="I551" s="1">
        <v>32</v>
      </c>
      <c r="J551" s="1">
        <v>5</v>
      </c>
    </row>
    <row r="552" spans="1:10" ht="12.75" outlineLevel="2">
      <c r="A552" s="1" t="s">
        <v>88</v>
      </c>
      <c r="B552" s="1" t="s">
        <v>89</v>
      </c>
      <c r="C552" s="1" t="s">
        <v>150</v>
      </c>
      <c r="D552" s="1">
        <v>99</v>
      </c>
      <c r="E552" s="1">
        <v>97</v>
      </c>
      <c r="F552" s="1">
        <v>28</v>
      </c>
      <c r="G552" s="1">
        <v>7</v>
      </c>
      <c r="H552" s="1">
        <v>0</v>
      </c>
      <c r="I552" s="1">
        <v>69</v>
      </c>
      <c r="J552" s="1">
        <v>21</v>
      </c>
    </row>
    <row r="553" spans="1:10" ht="12.75" outlineLevel="2">
      <c r="A553" s="1" t="s">
        <v>88</v>
      </c>
      <c r="B553" s="1" t="s">
        <v>89</v>
      </c>
      <c r="C553" s="1" t="s">
        <v>151</v>
      </c>
      <c r="D553" s="1">
        <v>26</v>
      </c>
      <c r="E553" s="1">
        <v>23</v>
      </c>
      <c r="F553" s="1">
        <v>23</v>
      </c>
      <c r="G553" s="1">
        <v>10</v>
      </c>
      <c r="H553" s="1">
        <v>0</v>
      </c>
      <c r="I553" s="1">
        <v>0</v>
      </c>
      <c r="J553" s="1">
        <v>12</v>
      </c>
    </row>
    <row r="554" spans="2:10" ht="12.75" outlineLevel="1">
      <c r="B554" s="15" t="s">
        <v>329</v>
      </c>
      <c r="D554" s="1">
        <f aca="true" t="shared" si="79" ref="D554:J554">SUBTOTAL(9,D548:D553)</f>
        <v>217</v>
      </c>
      <c r="E554" s="1">
        <f t="shared" si="79"/>
        <v>184</v>
      </c>
      <c r="F554" s="1">
        <f t="shared" si="79"/>
        <v>72</v>
      </c>
      <c r="G554" s="1">
        <f t="shared" si="79"/>
        <v>27</v>
      </c>
      <c r="H554" s="1">
        <f t="shared" si="79"/>
        <v>0</v>
      </c>
      <c r="I554" s="1">
        <f t="shared" si="79"/>
        <v>110</v>
      </c>
      <c r="J554" s="1">
        <f t="shared" si="79"/>
        <v>44</v>
      </c>
    </row>
    <row r="555" spans="1:10" ht="12.75" outlineLevel="2">
      <c r="A555" s="1" t="s">
        <v>88</v>
      </c>
      <c r="B555" s="1" t="s">
        <v>90</v>
      </c>
      <c r="C555" s="1" t="s">
        <v>146</v>
      </c>
      <c r="D555" s="1">
        <v>26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</row>
    <row r="556" spans="1:10" ht="12.75" outlineLevel="2">
      <c r="A556" s="1" t="s">
        <v>88</v>
      </c>
      <c r="B556" s="1" t="s">
        <v>90</v>
      </c>
      <c r="C556" s="1" t="s">
        <v>147</v>
      </c>
      <c r="D556" s="1">
        <v>1</v>
      </c>
      <c r="E556" s="1">
        <v>1</v>
      </c>
      <c r="F556" s="1">
        <v>0</v>
      </c>
      <c r="G556" s="1">
        <v>0</v>
      </c>
      <c r="H556" s="1">
        <v>0</v>
      </c>
      <c r="I556" s="1">
        <v>1</v>
      </c>
      <c r="J556" s="1">
        <v>0</v>
      </c>
    </row>
    <row r="557" spans="1:10" ht="12.75" outlineLevel="2">
      <c r="A557" s="1" t="s">
        <v>88</v>
      </c>
      <c r="B557" s="1" t="s">
        <v>90</v>
      </c>
      <c r="C557" s="1" t="s">
        <v>148</v>
      </c>
      <c r="D557" s="1">
        <v>9</v>
      </c>
      <c r="E557" s="1">
        <v>9</v>
      </c>
      <c r="F557" s="1">
        <v>0</v>
      </c>
      <c r="G557" s="1">
        <v>0</v>
      </c>
      <c r="H557" s="1">
        <v>0</v>
      </c>
      <c r="I557" s="1">
        <v>9</v>
      </c>
      <c r="J557" s="1">
        <v>0</v>
      </c>
    </row>
    <row r="558" spans="1:10" ht="12.75" outlineLevel="2">
      <c r="A558" s="1" t="s">
        <v>88</v>
      </c>
      <c r="B558" s="1" t="s">
        <v>90</v>
      </c>
      <c r="C558" s="1" t="s">
        <v>149</v>
      </c>
      <c r="D558" s="1">
        <v>20</v>
      </c>
      <c r="E558" s="1">
        <v>19</v>
      </c>
      <c r="F558" s="1">
        <v>0</v>
      </c>
      <c r="G558" s="1">
        <v>0</v>
      </c>
      <c r="H558" s="1">
        <v>0</v>
      </c>
      <c r="I558" s="1">
        <v>19</v>
      </c>
      <c r="J558" s="1">
        <v>0</v>
      </c>
    </row>
    <row r="559" spans="1:10" ht="12.75" outlineLevel="2">
      <c r="A559" s="1" t="s">
        <v>88</v>
      </c>
      <c r="B559" s="1" t="s">
        <v>90</v>
      </c>
      <c r="C559" s="1" t="s">
        <v>150</v>
      </c>
      <c r="D559" s="1">
        <v>42</v>
      </c>
      <c r="E559" s="1">
        <v>40</v>
      </c>
      <c r="F559" s="1">
        <v>4</v>
      </c>
      <c r="G559" s="1">
        <v>1</v>
      </c>
      <c r="H559" s="1">
        <v>0</v>
      </c>
      <c r="I559" s="1">
        <v>36</v>
      </c>
      <c r="J559" s="1">
        <v>3</v>
      </c>
    </row>
    <row r="560" spans="1:10" ht="12.75" outlineLevel="2">
      <c r="A560" s="1" t="s">
        <v>88</v>
      </c>
      <c r="B560" s="1" t="s">
        <v>90</v>
      </c>
      <c r="C560" s="1" t="s">
        <v>151</v>
      </c>
      <c r="D560" s="1">
        <v>5</v>
      </c>
      <c r="E560" s="1">
        <v>5</v>
      </c>
      <c r="F560" s="1">
        <v>5</v>
      </c>
      <c r="G560" s="1">
        <v>2</v>
      </c>
      <c r="H560" s="1">
        <v>0</v>
      </c>
      <c r="I560" s="1">
        <v>0</v>
      </c>
      <c r="J560" s="1">
        <v>3</v>
      </c>
    </row>
    <row r="561" spans="1:10" ht="12.75" outlineLevel="2">
      <c r="A561" s="1" t="s">
        <v>88</v>
      </c>
      <c r="B561" s="1" t="s">
        <v>90</v>
      </c>
      <c r="C561" s="1" t="s">
        <v>152</v>
      </c>
      <c r="D561" s="1">
        <v>3</v>
      </c>
      <c r="E561" s="1">
        <v>3</v>
      </c>
      <c r="F561" s="1">
        <v>0</v>
      </c>
      <c r="G561" s="1">
        <v>0</v>
      </c>
      <c r="H561" s="1">
        <v>0</v>
      </c>
      <c r="I561" s="1">
        <v>3</v>
      </c>
      <c r="J561" s="1">
        <v>0</v>
      </c>
    </row>
    <row r="562" spans="2:10" ht="12.75" outlineLevel="1">
      <c r="B562" s="15" t="s">
        <v>330</v>
      </c>
      <c r="D562" s="1">
        <f aca="true" t="shared" si="80" ref="D562:J562">SUBTOTAL(9,D555:D561)</f>
        <v>106</v>
      </c>
      <c r="E562" s="1">
        <f t="shared" si="80"/>
        <v>77</v>
      </c>
      <c r="F562" s="1">
        <f t="shared" si="80"/>
        <v>9</v>
      </c>
      <c r="G562" s="1">
        <f t="shared" si="80"/>
        <v>3</v>
      </c>
      <c r="H562" s="1">
        <f t="shared" si="80"/>
        <v>0</v>
      </c>
      <c r="I562" s="1">
        <f t="shared" si="80"/>
        <v>68</v>
      </c>
      <c r="J562" s="1">
        <f t="shared" si="80"/>
        <v>6</v>
      </c>
    </row>
    <row r="563" spans="1:10" ht="12.75" outlineLevel="2">
      <c r="A563" s="1" t="s">
        <v>88</v>
      </c>
      <c r="B563" s="1" t="s">
        <v>91</v>
      </c>
      <c r="C563" s="1" t="s">
        <v>146</v>
      </c>
      <c r="D563" s="1">
        <v>15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</row>
    <row r="564" spans="1:10" ht="12.75" outlineLevel="2">
      <c r="A564" s="1" t="s">
        <v>88</v>
      </c>
      <c r="B564" s="1" t="s">
        <v>91</v>
      </c>
      <c r="C564" s="1" t="s">
        <v>147</v>
      </c>
      <c r="D564" s="1">
        <v>2</v>
      </c>
      <c r="E564" s="1">
        <v>1</v>
      </c>
      <c r="F564" s="1">
        <v>0</v>
      </c>
      <c r="G564" s="1">
        <v>0</v>
      </c>
      <c r="H564" s="1">
        <v>0</v>
      </c>
      <c r="I564" s="1">
        <v>1</v>
      </c>
      <c r="J564" s="1">
        <v>0</v>
      </c>
    </row>
    <row r="565" spans="1:10" ht="12.75" outlineLevel="2">
      <c r="A565" s="1" t="s">
        <v>88</v>
      </c>
      <c r="B565" s="1" t="s">
        <v>91</v>
      </c>
      <c r="C565" s="1" t="s">
        <v>149</v>
      </c>
      <c r="D565" s="1">
        <v>20</v>
      </c>
      <c r="E565" s="1">
        <v>18</v>
      </c>
      <c r="F565" s="1">
        <v>11</v>
      </c>
      <c r="G565" s="1">
        <v>4</v>
      </c>
      <c r="H565" s="1">
        <v>0</v>
      </c>
      <c r="I565" s="1">
        <v>6</v>
      </c>
      <c r="J565" s="1">
        <v>7</v>
      </c>
    </row>
    <row r="566" spans="1:10" ht="12.75" outlineLevel="2">
      <c r="A566" s="1" t="s">
        <v>88</v>
      </c>
      <c r="B566" s="1" t="s">
        <v>91</v>
      </c>
      <c r="C566" s="1" t="s">
        <v>150</v>
      </c>
      <c r="D566" s="1">
        <v>51</v>
      </c>
      <c r="E566" s="1">
        <v>46</v>
      </c>
      <c r="F566" s="1">
        <v>24</v>
      </c>
      <c r="G566" s="1">
        <v>6</v>
      </c>
      <c r="H566" s="1">
        <v>0</v>
      </c>
      <c r="I566" s="1">
        <v>18</v>
      </c>
      <c r="J566" s="1">
        <v>18</v>
      </c>
    </row>
    <row r="567" spans="1:10" ht="12.75" outlineLevel="2">
      <c r="A567" s="1" t="s">
        <v>88</v>
      </c>
      <c r="B567" s="1" t="s">
        <v>91</v>
      </c>
      <c r="C567" s="1" t="s">
        <v>151</v>
      </c>
      <c r="D567" s="1">
        <v>5</v>
      </c>
      <c r="E567" s="1">
        <v>4</v>
      </c>
      <c r="F567" s="1">
        <v>4</v>
      </c>
      <c r="G567" s="1">
        <v>1</v>
      </c>
      <c r="H567" s="1">
        <v>0</v>
      </c>
      <c r="I567" s="1">
        <v>0</v>
      </c>
      <c r="J567" s="1">
        <v>3</v>
      </c>
    </row>
    <row r="568" spans="2:10" ht="12.75" outlineLevel="1">
      <c r="B568" s="15" t="s">
        <v>331</v>
      </c>
      <c r="D568" s="1">
        <f aca="true" t="shared" si="81" ref="D568:J568">SUBTOTAL(9,D563:D567)</f>
        <v>93</v>
      </c>
      <c r="E568" s="1">
        <f t="shared" si="81"/>
        <v>69</v>
      </c>
      <c r="F568" s="1">
        <f t="shared" si="81"/>
        <v>39</v>
      </c>
      <c r="G568" s="1">
        <f t="shared" si="81"/>
        <v>11</v>
      </c>
      <c r="H568" s="1">
        <f t="shared" si="81"/>
        <v>0</v>
      </c>
      <c r="I568" s="1">
        <f t="shared" si="81"/>
        <v>25</v>
      </c>
      <c r="J568" s="1">
        <f t="shared" si="81"/>
        <v>28</v>
      </c>
    </row>
    <row r="569" spans="1:10" ht="12.75" outlineLevel="2">
      <c r="A569" s="1" t="s">
        <v>88</v>
      </c>
      <c r="B569" s="1" t="s">
        <v>92</v>
      </c>
      <c r="C569" s="1" t="s">
        <v>146</v>
      </c>
      <c r="D569" s="1">
        <v>8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</row>
    <row r="570" spans="1:10" ht="12.75" outlineLevel="2">
      <c r="A570" s="1" t="s">
        <v>88</v>
      </c>
      <c r="B570" s="1" t="s">
        <v>92</v>
      </c>
      <c r="C570" s="1" t="s">
        <v>147</v>
      </c>
      <c r="D570" s="1">
        <v>1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</row>
    <row r="571" spans="1:10" ht="12.75" outlineLevel="2">
      <c r="A571" s="1" t="s">
        <v>88</v>
      </c>
      <c r="B571" s="1" t="s">
        <v>92</v>
      </c>
      <c r="C571" s="1" t="s">
        <v>148</v>
      </c>
      <c r="D571" s="1">
        <v>17</v>
      </c>
      <c r="E571" s="1">
        <v>1</v>
      </c>
      <c r="F571" s="1">
        <v>0</v>
      </c>
      <c r="G571" s="1">
        <v>0</v>
      </c>
      <c r="H571" s="1">
        <v>0</v>
      </c>
      <c r="I571" s="1">
        <v>1</v>
      </c>
      <c r="J571" s="1">
        <v>0</v>
      </c>
    </row>
    <row r="572" spans="1:10" ht="12.75" outlineLevel="2">
      <c r="A572" s="1" t="s">
        <v>88</v>
      </c>
      <c r="B572" s="1" t="s">
        <v>92</v>
      </c>
      <c r="C572" s="1" t="s">
        <v>149</v>
      </c>
      <c r="D572" s="1">
        <v>16</v>
      </c>
      <c r="E572" s="1">
        <v>7</v>
      </c>
      <c r="F572" s="1">
        <v>2</v>
      </c>
      <c r="G572" s="1">
        <v>2</v>
      </c>
      <c r="H572" s="1">
        <v>0</v>
      </c>
      <c r="I572" s="1">
        <v>5</v>
      </c>
      <c r="J572" s="1">
        <v>0</v>
      </c>
    </row>
    <row r="573" spans="1:10" ht="12.75" outlineLevel="2">
      <c r="A573" s="1" t="s">
        <v>88</v>
      </c>
      <c r="B573" s="1" t="s">
        <v>92</v>
      </c>
      <c r="C573" s="1" t="s">
        <v>150</v>
      </c>
      <c r="D573" s="1">
        <v>45</v>
      </c>
      <c r="E573" s="1">
        <v>20</v>
      </c>
      <c r="F573" s="1">
        <v>3</v>
      </c>
      <c r="G573" s="1">
        <v>1</v>
      </c>
      <c r="H573" s="1">
        <v>0</v>
      </c>
      <c r="I573" s="1">
        <v>17</v>
      </c>
      <c r="J573" s="1">
        <v>2</v>
      </c>
    </row>
    <row r="574" spans="1:10" ht="12.75" outlineLevel="2">
      <c r="A574" s="1" t="s">
        <v>88</v>
      </c>
      <c r="B574" s="1" t="s">
        <v>92</v>
      </c>
      <c r="C574" s="1" t="s">
        <v>151</v>
      </c>
      <c r="D574" s="1">
        <v>4</v>
      </c>
      <c r="E574" s="1">
        <v>4</v>
      </c>
      <c r="F574" s="1">
        <v>4</v>
      </c>
      <c r="G574" s="1">
        <v>1</v>
      </c>
      <c r="H574" s="1">
        <v>0</v>
      </c>
      <c r="I574" s="1">
        <v>0</v>
      </c>
      <c r="J574" s="1">
        <v>3</v>
      </c>
    </row>
    <row r="575" spans="2:10" ht="12.75" outlineLevel="1">
      <c r="B575" s="15" t="s">
        <v>332</v>
      </c>
      <c r="D575" s="1">
        <f aca="true" t="shared" si="82" ref="D575:J575">SUBTOTAL(9,D569:D574)</f>
        <v>91</v>
      </c>
      <c r="E575" s="1">
        <f t="shared" si="82"/>
        <v>32</v>
      </c>
      <c r="F575" s="1">
        <f t="shared" si="82"/>
        <v>9</v>
      </c>
      <c r="G575" s="1">
        <f t="shared" si="82"/>
        <v>4</v>
      </c>
      <c r="H575" s="1">
        <f t="shared" si="82"/>
        <v>0</v>
      </c>
      <c r="I575" s="1">
        <f t="shared" si="82"/>
        <v>23</v>
      </c>
      <c r="J575" s="1">
        <f t="shared" si="82"/>
        <v>5</v>
      </c>
    </row>
    <row r="576" spans="1:10" ht="12.75" outlineLevel="2">
      <c r="A576" s="1" t="s">
        <v>88</v>
      </c>
      <c r="B576" s="1" t="s">
        <v>93</v>
      </c>
      <c r="C576" s="1" t="s">
        <v>146</v>
      </c>
      <c r="D576" s="1">
        <v>184</v>
      </c>
      <c r="E576" s="1">
        <v>5</v>
      </c>
      <c r="F576" s="1">
        <v>4</v>
      </c>
      <c r="G576" s="1">
        <v>1</v>
      </c>
      <c r="H576" s="1">
        <v>0</v>
      </c>
      <c r="I576" s="1">
        <v>0</v>
      </c>
      <c r="J576" s="1">
        <v>3</v>
      </c>
    </row>
    <row r="577" spans="1:10" ht="12.75" outlineLevel="2">
      <c r="A577" s="1" t="s">
        <v>88</v>
      </c>
      <c r="B577" s="1" t="s">
        <v>93</v>
      </c>
      <c r="C577" s="1" t="s">
        <v>147</v>
      </c>
      <c r="D577" s="1">
        <v>6</v>
      </c>
      <c r="E577" s="1">
        <v>5</v>
      </c>
      <c r="F577" s="1">
        <v>0</v>
      </c>
      <c r="G577" s="1">
        <v>0</v>
      </c>
      <c r="H577" s="1">
        <v>0</v>
      </c>
      <c r="I577" s="1">
        <v>3</v>
      </c>
      <c r="J577" s="1">
        <v>0</v>
      </c>
    </row>
    <row r="578" spans="1:10" ht="12.75" outlineLevel="2">
      <c r="A578" s="1" t="s">
        <v>88</v>
      </c>
      <c r="B578" s="1" t="s">
        <v>93</v>
      </c>
      <c r="C578" s="1" t="s">
        <v>148</v>
      </c>
      <c r="D578" s="1">
        <v>6</v>
      </c>
      <c r="E578" s="1">
        <v>3</v>
      </c>
      <c r="F578" s="1">
        <v>0</v>
      </c>
      <c r="G578" s="1">
        <v>0</v>
      </c>
      <c r="H578" s="1">
        <v>0</v>
      </c>
      <c r="I578" s="1">
        <v>1</v>
      </c>
      <c r="J578" s="1">
        <v>0</v>
      </c>
    </row>
    <row r="579" spans="1:10" ht="12.75" outlineLevel="2">
      <c r="A579" s="1" t="s">
        <v>88</v>
      </c>
      <c r="B579" s="1" t="s">
        <v>93</v>
      </c>
      <c r="C579" s="1" t="s">
        <v>149</v>
      </c>
      <c r="D579" s="1">
        <v>51</v>
      </c>
      <c r="E579" s="1">
        <v>41</v>
      </c>
      <c r="F579" s="1">
        <v>7</v>
      </c>
      <c r="G579" s="1">
        <v>6</v>
      </c>
      <c r="H579" s="1">
        <v>0</v>
      </c>
      <c r="I579" s="1">
        <v>14</v>
      </c>
      <c r="J579" s="1">
        <v>1</v>
      </c>
    </row>
    <row r="580" spans="1:10" ht="12.75" outlineLevel="2">
      <c r="A580" s="1" t="s">
        <v>88</v>
      </c>
      <c r="B580" s="1" t="s">
        <v>93</v>
      </c>
      <c r="C580" s="1" t="s">
        <v>150</v>
      </c>
      <c r="D580" s="1">
        <v>186</v>
      </c>
      <c r="E580" s="1">
        <v>145</v>
      </c>
      <c r="F580" s="1">
        <v>26</v>
      </c>
      <c r="G580" s="1">
        <v>18</v>
      </c>
      <c r="H580" s="1">
        <v>0</v>
      </c>
      <c r="I580" s="1">
        <v>53</v>
      </c>
      <c r="J580" s="1">
        <v>8</v>
      </c>
    </row>
    <row r="581" spans="1:10" ht="12.75" outlineLevel="2">
      <c r="A581" s="1" t="s">
        <v>88</v>
      </c>
      <c r="B581" s="1" t="s">
        <v>93</v>
      </c>
      <c r="C581" s="1" t="s">
        <v>151</v>
      </c>
      <c r="D581" s="1">
        <v>12</v>
      </c>
      <c r="E581" s="1">
        <v>11</v>
      </c>
      <c r="F581" s="1">
        <v>9</v>
      </c>
      <c r="G581" s="1">
        <v>2</v>
      </c>
      <c r="H581" s="1">
        <v>0</v>
      </c>
      <c r="I581" s="1">
        <v>0</v>
      </c>
      <c r="J581" s="1">
        <v>6</v>
      </c>
    </row>
    <row r="582" spans="1:10" ht="12.75" outlineLevel="2">
      <c r="A582" s="1" t="s">
        <v>88</v>
      </c>
      <c r="B582" s="1" t="s">
        <v>93</v>
      </c>
      <c r="C582" s="1" t="s">
        <v>152</v>
      </c>
      <c r="D582" s="1">
        <v>3</v>
      </c>
      <c r="E582" s="1">
        <v>3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</row>
    <row r="583" spans="2:10" ht="12.75" outlineLevel="1">
      <c r="B583" s="15" t="s">
        <v>333</v>
      </c>
      <c r="D583" s="1">
        <f aca="true" t="shared" si="83" ref="D583:J583">SUBTOTAL(9,D576:D582)</f>
        <v>448</v>
      </c>
      <c r="E583" s="1">
        <f t="shared" si="83"/>
        <v>213</v>
      </c>
      <c r="F583" s="1">
        <f t="shared" si="83"/>
        <v>46</v>
      </c>
      <c r="G583" s="1">
        <f t="shared" si="83"/>
        <v>27</v>
      </c>
      <c r="H583" s="1">
        <f t="shared" si="83"/>
        <v>0</v>
      </c>
      <c r="I583" s="1">
        <f t="shared" si="83"/>
        <v>71</v>
      </c>
      <c r="J583" s="1">
        <f t="shared" si="83"/>
        <v>18</v>
      </c>
    </row>
    <row r="584" spans="1:10" ht="12.75" outlineLevel="2">
      <c r="A584" s="1" t="s">
        <v>88</v>
      </c>
      <c r="B584" s="1" t="s">
        <v>94</v>
      </c>
      <c r="C584" s="1" t="s">
        <v>146</v>
      </c>
      <c r="D584" s="1">
        <v>3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</row>
    <row r="585" spans="1:10" ht="12.75" outlineLevel="2">
      <c r="A585" s="1" t="s">
        <v>88</v>
      </c>
      <c r="B585" s="1" t="s">
        <v>94</v>
      </c>
      <c r="C585" s="1" t="s">
        <v>148</v>
      </c>
      <c r="D585" s="1">
        <v>1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</row>
    <row r="586" spans="1:10" ht="12.75" outlineLevel="2">
      <c r="A586" s="1" t="s">
        <v>88</v>
      </c>
      <c r="B586" s="1" t="s">
        <v>94</v>
      </c>
      <c r="C586" s="1" t="s">
        <v>150</v>
      </c>
      <c r="D586" s="1">
        <v>1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</row>
    <row r="587" spans="2:10" ht="12.75" outlineLevel="1">
      <c r="B587" s="15" t="s">
        <v>334</v>
      </c>
      <c r="D587" s="1">
        <f aca="true" t="shared" si="84" ref="D587:J587">SUBTOTAL(9,D584:D586)</f>
        <v>5</v>
      </c>
      <c r="E587" s="1">
        <f t="shared" si="84"/>
        <v>0</v>
      </c>
      <c r="F587" s="1">
        <f t="shared" si="84"/>
        <v>0</v>
      </c>
      <c r="G587" s="1">
        <f t="shared" si="84"/>
        <v>0</v>
      </c>
      <c r="H587" s="1">
        <f t="shared" si="84"/>
        <v>0</v>
      </c>
      <c r="I587" s="1">
        <f t="shared" si="84"/>
        <v>0</v>
      </c>
      <c r="J587" s="1">
        <f t="shared" si="84"/>
        <v>0</v>
      </c>
    </row>
    <row r="588" spans="1:10" ht="12.75" outlineLevel="2">
      <c r="A588" s="1" t="s">
        <v>88</v>
      </c>
      <c r="B588" s="1" t="s">
        <v>95</v>
      </c>
      <c r="C588" s="1" t="s">
        <v>146</v>
      </c>
      <c r="D588" s="1">
        <v>7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</row>
    <row r="589" spans="1:10" ht="12.75" outlineLevel="2">
      <c r="A589" s="1" t="s">
        <v>88</v>
      </c>
      <c r="B589" s="1" t="s">
        <v>95</v>
      </c>
      <c r="C589" s="1" t="s">
        <v>148</v>
      </c>
      <c r="D589" s="1">
        <v>2</v>
      </c>
      <c r="E589" s="1">
        <v>2</v>
      </c>
      <c r="F589" s="1">
        <v>0</v>
      </c>
      <c r="G589" s="1">
        <v>0</v>
      </c>
      <c r="H589" s="1">
        <v>0</v>
      </c>
      <c r="I589" s="1">
        <v>2</v>
      </c>
      <c r="J589" s="1">
        <v>0</v>
      </c>
    </row>
    <row r="590" spans="1:10" ht="12.75" outlineLevel="2">
      <c r="A590" s="1" t="s">
        <v>88</v>
      </c>
      <c r="B590" s="1" t="s">
        <v>95</v>
      </c>
      <c r="C590" s="1" t="s">
        <v>149</v>
      </c>
      <c r="D590" s="1">
        <v>4</v>
      </c>
      <c r="E590" s="1">
        <v>4</v>
      </c>
      <c r="F590" s="1">
        <v>2</v>
      </c>
      <c r="G590" s="1">
        <v>1</v>
      </c>
      <c r="H590" s="1">
        <v>0</v>
      </c>
      <c r="I590" s="1">
        <v>2</v>
      </c>
      <c r="J590" s="1">
        <v>1</v>
      </c>
    </row>
    <row r="591" spans="1:10" ht="12.75" outlineLevel="2">
      <c r="A591" s="1" t="s">
        <v>88</v>
      </c>
      <c r="B591" s="1" t="s">
        <v>95</v>
      </c>
      <c r="C591" s="1" t="s">
        <v>150</v>
      </c>
      <c r="D591" s="1">
        <v>10</v>
      </c>
      <c r="E591" s="1">
        <v>9</v>
      </c>
      <c r="F591" s="1">
        <v>0</v>
      </c>
      <c r="G591" s="1">
        <v>0</v>
      </c>
      <c r="H591" s="1">
        <v>0</v>
      </c>
      <c r="I591" s="1">
        <v>9</v>
      </c>
      <c r="J591" s="1">
        <v>0</v>
      </c>
    </row>
    <row r="592" spans="1:10" ht="12.75" outlineLevel="2">
      <c r="A592" s="1" t="s">
        <v>88</v>
      </c>
      <c r="B592" s="1" t="s">
        <v>95</v>
      </c>
      <c r="C592" s="1" t="s">
        <v>151</v>
      </c>
      <c r="D592" s="1">
        <v>1</v>
      </c>
      <c r="E592" s="1">
        <v>1</v>
      </c>
      <c r="F592" s="1">
        <v>1</v>
      </c>
      <c r="G592" s="1">
        <v>0</v>
      </c>
      <c r="H592" s="1">
        <v>0</v>
      </c>
      <c r="I592" s="1">
        <v>0</v>
      </c>
      <c r="J592" s="1">
        <v>1</v>
      </c>
    </row>
    <row r="593" spans="2:10" ht="12.75" outlineLevel="1">
      <c r="B593" s="15" t="s">
        <v>335</v>
      </c>
      <c r="D593" s="1">
        <f aca="true" t="shared" si="85" ref="D593:J593">SUBTOTAL(9,D588:D592)</f>
        <v>24</v>
      </c>
      <c r="E593" s="1">
        <f t="shared" si="85"/>
        <v>16</v>
      </c>
      <c r="F593" s="1">
        <f t="shared" si="85"/>
        <v>3</v>
      </c>
      <c r="G593" s="1">
        <f t="shared" si="85"/>
        <v>1</v>
      </c>
      <c r="H593" s="1">
        <f t="shared" si="85"/>
        <v>0</v>
      </c>
      <c r="I593" s="1">
        <f t="shared" si="85"/>
        <v>13</v>
      </c>
      <c r="J593" s="1">
        <f t="shared" si="85"/>
        <v>2</v>
      </c>
    </row>
    <row r="594" spans="1:10" ht="12.75" outlineLevel="2">
      <c r="A594" s="1" t="s">
        <v>88</v>
      </c>
      <c r="B594" s="1" t="s">
        <v>96</v>
      </c>
      <c r="C594" s="1" t="s">
        <v>146</v>
      </c>
      <c r="D594" s="1">
        <v>66</v>
      </c>
      <c r="E594" s="1">
        <v>1</v>
      </c>
      <c r="F594" s="1">
        <v>1</v>
      </c>
      <c r="G594" s="1">
        <v>1</v>
      </c>
      <c r="H594" s="1">
        <v>0</v>
      </c>
      <c r="I594" s="1">
        <v>0</v>
      </c>
      <c r="J594" s="1">
        <v>0</v>
      </c>
    </row>
    <row r="595" spans="1:10" ht="12.75" outlineLevel="2">
      <c r="A595" s="1" t="s">
        <v>88</v>
      </c>
      <c r="B595" s="1" t="s">
        <v>96</v>
      </c>
      <c r="C595" s="1" t="s">
        <v>147</v>
      </c>
      <c r="D595" s="1">
        <v>8</v>
      </c>
      <c r="E595" s="1">
        <v>8</v>
      </c>
      <c r="F595" s="1">
        <v>0</v>
      </c>
      <c r="G595" s="1">
        <v>0</v>
      </c>
      <c r="H595" s="1">
        <v>0</v>
      </c>
      <c r="I595" s="1">
        <v>8</v>
      </c>
      <c r="J595" s="1">
        <v>0</v>
      </c>
    </row>
    <row r="596" spans="1:10" ht="12.75" outlineLevel="2">
      <c r="A596" s="1" t="s">
        <v>88</v>
      </c>
      <c r="B596" s="1" t="s">
        <v>96</v>
      </c>
      <c r="C596" s="1" t="s">
        <v>148</v>
      </c>
      <c r="D596" s="1">
        <v>24</v>
      </c>
      <c r="E596" s="1">
        <v>16</v>
      </c>
      <c r="F596" s="1">
        <v>0</v>
      </c>
      <c r="G596" s="1">
        <v>0</v>
      </c>
      <c r="H596" s="1">
        <v>0</v>
      </c>
      <c r="I596" s="1">
        <v>16</v>
      </c>
      <c r="J596" s="1">
        <v>0</v>
      </c>
    </row>
    <row r="597" spans="1:10" ht="12.75" outlineLevel="2">
      <c r="A597" s="1" t="s">
        <v>88</v>
      </c>
      <c r="B597" s="1" t="s">
        <v>96</v>
      </c>
      <c r="C597" s="1" t="s">
        <v>149</v>
      </c>
      <c r="D597" s="1">
        <v>41</v>
      </c>
      <c r="E597" s="1">
        <v>36</v>
      </c>
      <c r="F597" s="1">
        <v>6</v>
      </c>
      <c r="G597" s="1">
        <v>1</v>
      </c>
      <c r="H597" s="1">
        <v>0</v>
      </c>
      <c r="I597" s="1">
        <v>30</v>
      </c>
      <c r="J597" s="1">
        <v>5</v>
      </c>
    </row>
    <row r="598" spans="1:10" ht="12.75" outlineLevel="2">
      <c r="A598" s="1" t="s">
        <v>88</v>
      </c>
      <c r="B598" s="1" t="s">
        <v>96</v>
      </c>
      <c r="C598" s="1" t="s">
        <v>150</v>
      </c>
      <c r="D598" s="1">
        <v>90</v>
      </c>
      <c r="E598" s="1">
        <v>80</v>
      </c>
      <c r="F598" s="1">
        <v>9</v>
      </c>
      <c r="G598" s="1">
        <v>3</v>
      </c>
      <c r="H598" s="1">
        <v>0</v>
      </c>
      <c r="I598" s="1">
        <v>71</v>
      </c>
      <c r="J598" s="1">
        <v>6</v>
      </c>
    </row>
    <row r="599" spans="1:10" ht="12.75" outlineLevel="2">
      <c r="A599" s="1" t="s">
        <v>88</v>
      </c>
      <c r="B599" s="1" t="s">
        <v>96</v>
      </c>
      <c r="C599" s="1" t="s">
        <v>151</v>
      </c>
      <c r="D599" s="1">
        <v>9</v>
      </c>
      <c r="E599" s="1">
        <v>6</v>
      </c>
      <c r="F599" s="1">
        <v>6</v>
      </c>
      <c r="G599" s="1">
        <v>0</v>
      </c>
      <c r="H599" s="1">
        <v>0</v>
      </c>
      <c r="I599" s="1">
        <v>0</v>
      </c>
      <c r="J599" s="1">
        <v>6</v>
      </c>
    </row>
    <row r="600" spans="1:10" ht="12.75" outlineLevel="2">
      <c r="A600" s="1" t="s">
        <v>88</v>
      </c>
      <c r="B600" s="1" t="s">
        <v>96</v>
      </c>
      <c r="C600" s="1" t="s">
        <v>152</v>
      </c>
      <c r="D600" s="1">
        <v>2</v>
      </c>
      <c r="E600" s="1">
        <v>2</v>
      </c>
      <c r="F600" s="1">
        <v>0</v>
      </c>
      <c r="G600" s="1">
        <v>0</v>
      </c>
      <c r="H600" s="1">
        <v>0</v>
      </c>
      <c r="I600" s="1">
        <v>2</v>
      </c>
      <c r="J600" s="1">
        <v>0</v>
      </c>
    </row>
    <row r="601" spans="2:10" ht="12.75" outlineLevel="1">
      <c r="B601" s="15" t="s">
        <v>336</v>
      </c>
      <c r="D601" s="1">
        <f aca="true" t="shared" si="86" ref="D601:J601">SUBTOTAL(9,D594:D600)</f>
        <v>240</v>
      </c>
      <c r="E601" s="1">
        <f t="shared" si="86"/>
        <v>149</v>
      </c>
      <c r="F601" s="1">
        <f t="shared" si="86"/>
        <v>22</v>
      </c>
      <c r="G601" s="1">
        <f t="shared" si="86"/>
        <v>5</v>
      </c>
      <c r="H601" s="1">
        <f t="shared" si="86"/>
        <v>0</v>
      </c>
      <c r="I601" s="1">
        <f t="shared" si="86"/>
        <v>127</v>
      </c>
      <c r="J601" s="1">
        <f t="shared" si="86"/>
        <v>17</v>
      </c>
    </row>
    <row r="602" spans="1:10" ht="12.75" outlineLevel="2">
      <c r="A602" s="1" t="s">
        <v>88</v>
      </c>
      <c r="B602" s="1" t="s">
        <v>97</v>
      </c>
      <c r="C602" s="1" t="s">
        <v>146</v>
      </c>
      <c r="D602" s="1">
        <v>2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</row>
    <row r="603" spans="1:10" ht="12.75" outlineLevel="2">
      <c r="A603" s="1" t="s">
        <v>88</v>
      </c>
      <c r="B603" s="1" t="s">
        <v>97</v>
      </c>
      <c r="C603" s="1" t="s">
        <v>148</v>
      </c>
      <c r="D603" s="1">
        <v>4</v>
      </c>
      <c r="E603" s="1">
        <v>2</v>
      </c>
      <c r="F603" s="1">
        <v>0</v>
      </c>
      <c r="G603" s="1">
        <v>0</v>
      </c>
      <c r="H603" s="1">
        <v>0</v>
      </c>
      <c r="I603" s="1">
        <v>2</v>
      </c>
      <c r="J603" s="1">
        <v>0</v>
      </c>
    </row>
    <row r="604" spans="1:10" ht="12.75" outlineLevel="2">
      <c r="A604" s="1" t="s">
        <v>88</v>
      </c>
      <c r="B604" s="1" t="s">
        <v>97</v>
      </c>
      <c r="C604" s="1" t="s">
        <v>149</v>
      </c>
      <c r="D604" s="1">
        <v>4</v>
      </c>
      <c r="E604" s="1">
        <v>3</v>
      </c>
      <c r="F604" s="1">
        <v>1</v>
      </c>
      <c r="G604" s="1">
        <v>1</v>
      </c>
      <c r="H604" s="1">
        <v>0</v>
      </c>
      <c r="I604" s="1">
        <v>2</v>
      </c>
      <c r="J604" s="1">
        <v>0</v>
      </c>
    </row>
    <row r="605" spans="1:10" ht="12.75" outlineLevel="2">
      <c r="A605" s="1" t="s">
        <v>88</v>
      </c>
      <c r="B605" s="1" t="s">
        <v>97</v>
      </c>
      <c r="C605" s="1" t="s">
        <v>150</v>
      </c>
      <c r="D605" s="1">
        <v>9</v>
      </c>
      <c r="E605" s="1">
        <v>1</v>
      </c>
      <c r="F605" s="1">
        <v>0</v>
      </c>
      <c r="G605" s="1">
        <v>0</v>
      </c>
      <c r="H605" s="1">
        <v>0</v>
      </c>
      <c r="I605" s="1">
        <v>1</v>
      </c>
      <c r="J605" s="1">
        <v>0</v>
      </c>
    </row>
    <row r="606" spans="1:10" ht="12.75" outlineLevel="2">
      <c r="A606" s="1" t="s">
        <v>88</v>
      </c>
      <c r="B606" s="1" t="s">
        <v>97</v>
      </c>
      <c r="C606" s="1" t="s">
        <v>151</v>
      </c>
      <c r="D606" s="1">
        <v>4</v>
      </c>
      <c r="E606" s="1">
        <v>4</v>
      </c>
      <c r="F606" s="1">
        <v>4</v>
      </c>
      <c r="G606" s="1">
        <v>2</v>
      </c>
      <c r="H606" s="1">
        <v>0</v>
      </c>
      <c r="I606" s="1">
        <v>0</v>
      </c>
      <c r="J606" s="1">
        <v>2</v>
      </c>
    </row>
    <row r="607" spans="2:10" ht="12.75" outlineLevel="1">
      <c r="B607" s="15" t="s">
        <v>337</v>
      </c>
      <c r="D607" s="1">
        <f aca="true" t="shared" si="87" ref="D607:J607">SUBTOTAL(9,D602:D606)</f>
        <v>23</v>
      </c>
      <c r="E607" s="1">
        <f t="shared" si="87"/>
        <v>10</v>
      </c>
      <c r="F607" s="1">
        <f t="shared" si="87"/>
        <v>5</v>
      </c>
      <c r="G607" s="1">
        <f t="shared" si="87"/>
        <v>3</v>
      </c>
      <c r="H607" s="1">
        <f t="shared" si="87"/>
        <v>0</v>
      </c>
      <c r="I607" s="1">
        <f t="shared" si="87"/>
        <v>5</v>
      </c>
      <c r="J607" s="1">
        <f t="shared" si="87"/>
        <v>2</v>
      </c>
    </row>
    <row r="608" spans="1:10" ht="12.75" outlineLevel="2">
      <c r="A608" s="1" t="s">
        <v>88</v>
      </c>
      <c r="B608" s="1" t="s">
        <v>98</v>
      </c>
      <c r="C608" s="1" t="s">
        <v>146</v>
      </c>
      <c r="D608" s="1">
        <v>6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</row>
    <row r="609" spans="1:10" ht="12.75" outlineLevel="2">
      <c r="A609" s="1" t="s">
        <v>88</v>
      </c>
      <c r="B609" s="1" t="s">
        <v>98</v>
      </c>
      <c r="C609" s="1" t="s">
        <v>150</v>
      </c>
      <c r="D609" s="1">
        <v>15</v>
      </c>
      <c r="E609" s="1">
        <v>12</v>
      </c>
      <c r="F609" s="1">
        <v>0</v>
      </c>
      <c r="G609" s="1">
        <v>0</v>
      </c>
      <c r="H609" s="1">
        <v>0</v>
      </c>
      <c r="I609" s="1">
        <v>8</v>
      </c>
      <c r="J609" s="1">
        <v>0</v>
      </c>
    </row>
    <row r="610" spans="1:10" ht="12.75" outlineLevel="2">
      <c r="A610" s="1" t="s">
        <v>88</v>
      </c>
      <c r="B610" s="1" t="s">
        <v>98</v>
      </c>
      <c r="C610" s="1" t="s">
        <v>151</v>
      </c>
      <c r="D610" s="1">
        <v>1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</row>
    <row r="611" spans="2:10" ht="12.75" outlineLevel="1">
      <c r="B611" s="15" t="s">
        <v>338</v>
      </c>
      <c r="D611" s="1">
        <f aca="true" t="shared" si="88" ref="D611:J611">SUBTOTAL(9,D608:D610)</f>
        <v>22</v>
      </c>
      <c r="E611" s="1">
        <f t="shared" si="88"/>
        <v>12</v>
      </c>
      <c r="F611" s="1">
        <f t="shared" si="88"/>
        <v>0</v>
      </c>
      <c r="G611" s="1">
        <f t="shared" si="88"/>
        <v>0</v>
      </c>
      <c r="H611" s="1">
        <f t="shared" si="88"/>
        <v>0</v>
      </c>
      <c r="I611" s="1">
        <f t="shared" si="88"/>
        <v>8</v>
      </c>
      <c r="J611" s="1">
        <f t="shared" si="88"/>
        <v>0</v>
      </c>
    </row>
    <row r="612" spans="1:10" ht="12.75" outlineLevel="2">
      <c r="A612" s="1" t="s">
        <v>88</v>
      </c>
      <c r="B612" s="1" t="s">
        <v>99</v>
      </c>
      <c r="C612" s="1" t="s">
        <v>146</v>
      </c>
      <c r="D612" s="1">
        <v>3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</row>
    <row r="613" spans="1:10" ht="12.75" outlineLevel="2">
      <c r="A613" s="1" t="s">
        <v>88</v>
      </c>
      <c r="B613" s="1" t="s">
        <v>99</v>
      </c>
      <c r="C613" s="1" t="s">
        <v>147</v>
      </c>
      <c r="D613" s="1">
        <v>10</v>
      </c>
      <c r="E613" s="1">
        <v>8</v>
      </c>
      <c r="F613" s="1">
        <v>0</v>
      </c>
      <c r="G613" s="1">
        <v>0</v>
      </c>
      <c r="H613" s="1">
        <v>0</v>
      </c>
      <c r="I613" s="1">
        <v>8</v>
      </c>
      <c r="J613" s="1">
        <v>0</v>
      </c>
    </row>
    <row r="614" spans="1:10" ht="12.75" outlineLevel="2">
      <c r="A614" s="1" t="s">
        <v>88</v>
      </c>
      <c r="B614" s="1" t="s">
        <v>99</v>
      </c>
      <c r="C614" s="1" t="s">
        <v>148</v>
      </c>
      <c r="D614" s="1">
        <v>55</v>
      </c>
      <c r="E614" s="1">
        <v>39</v>
      </c>
      <c r="F614" s="1">
        <v>4</v>
      </c>
      <c r="G614" s="1">
        <v>4</v>
      </c>
      <c r="H614" s="1">
        <v>0</v>
      </c>
      <c r="I614" s="1">
        <v>35</v>
      </c>
      <c r="J614" s="1">
        <v>0</v>
      </c>
    </row>
    <row r="615" spans="1:10" ht="12.75" outlineLevel="2">
      <c r="A615" s="1" t="s">
        <v>88</v>
      </c>
      <c r="B615" s="1" t="s">
        <v>99</v>
      </c>
      <c r="C615" s="1" t="s">
        <v>149</v>
      </c>
      <c r="D615" s="1">
        <v>53</v>
      </c>
      <c r="E615" s="1">
        <v>23</v>
      </c>
      <c r="F615" s="1">
        <v>7</v>
      </c>
      <c r="G615" s="1">
        <v>2</v>
      </c>
      <c r="H615" s="1">
        <v>0</v>
      </c>
      <c r="I615" s="1">
        <v>16</v>
      </c>
      <c r="J615" s="1">
        <v>5</v>
      </c>
    </row>
    <row r="616" spans="1:10" ht="12.75" outlineLevel="2">
      <c r="A616" s="1" t="s">
        <v>88</v>
      </c>
      <c r="B616" s="1" t="s">
        <v>99</v>
      </c>
      <c r="C616" s="1" t="s">
        <v>150</v>
      </c>
      <c r="D616" s="1">
        <v>276</v>
      </c>
      <c r="E616" s="1">
        <v>129</v>
      </c>
      <c r="F616" s="1">
        <v>19</v>
      </c>
      <c r="G616" s="1">
        <v>13</v>
      </c>
      <c r="H616" s="1">
        <v>0</v>
      </c>
      <c r="I616" s="1">
        <v>110</v>
      </c>
      <c r="J616" s="1">
        <v>6</v>
      </c>
    </row>
    <row r="617" spans="1:10" ht="12.75" outlineLevel="2">
      <c r="A617" s="1" t="s">
        <v>88</v>
      </c>
      <c r="B617" s="1" t="s">
        <v>99</v>
      </c>
      <c r="C617" s="1" t="s">
        <v>151</v>
      </c>
      <c r="D617" s="1">
        <v>19</v>
      </c>
      <c r="E617" s="1">
        <v>7</v>
      </c>
      <c r="F617" s="1">
        <v>7</v>
      </c>
      <c r="G617" s="1">
        <v>5</v>
      </c>
      <c r="H617" s="1">
        <v>0</v>
      </c>
      <c r="I617" s="1">
        <v>0</v>
      </c>
      <c r="J617" s="1">
        <v>2</v>
      </c>
    </row>
    <row r="618" spans="1:10" ht="12.75" outlineLevel="2">
      <c r="A618" s="1" t="s">
        <v>88</v>
      </c>
      <c r="B618" s="1" t="s">
        <v>99</v>
      </c>
      <c r="C618" s="1" t="s">
        <v>152</v>
      </c>
      <c r="D618" s="1">
        <v>5</v>
      </c>
      <c r="E618" s="1">
        <v>4</v>
      </c>
      <c r="F618" s="1">
        <v>0</v>
      </c>
      <c r="G618" s="1">
        <v>0</v>
      </c>
      <c r="H618" s="1">
        <v>0</v>
      </c>
      <c r="I618" s="1">
        <v>4</v>
      </c>
      <c r="J618" s="1">
        <v>0</v>
      </c>
    </row>
    <row r="619" spans="2:10" ht="12.75" outlineLevel="1">
      <c r="B619" s="15" t="s">
        <v>339</v>
      </c>
      <c r="D619" s="1">
        <f aca="true" t="shared" si="89" ref="D619:J619">SUBTOTAL(9,D612:D618)</f>
        <v>421</v>
      </c>
      <c r="E619" s="1">
        <f t="shared" si="89"/>
        <v>210</v>
      </c>
      <c r="F619" s="1">
        <f t="shared" si="89"/>
        <v>37</v>
      </c>
      <c r="G619" s="1">
        <f t="shared" si="89"/>
        <v>24</v>
      </c>
      <c r="H619" s="1">
        <f t="shared" si="89"/>
        <v>0</v>
      </c>
      <c r="I619" s="1">
        <f t="shared" si="89"/>
        <v>173</v>
      </c>
      <c r="J619" s="1">
        <f t="shared" si="89"/>
        <v>13</v>
      </c>
    </row>
    <row r="620" spans="1:10" ht="12.75" outlineLevel="2">
      <c r="A620" s="1" t="s">
        <v>88</v>
      </c>
      <c r="B620" s="1" t="s">
        <v>100</v>
      </c>
      <c r="C620" s="1" t="s">
        <v>146</v>
      </c>
      <c r="D620" s="1">
        <v>7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</row>
    <row r="621" spans="1:10" ht="12.75" outlineLevel="2">
      <c r="A621" s="1" t="s">
        <v>88</v>
      </c>
      <c r="B621" s="1" t="s">
        <v>100</v>
      </c>
      <c r="C621" s="1" t="s">
        <v>149</v>
      </c>
      <c r="D621" s="1">
        <v>23</v>
      </c>
      <c r="E621" s="1">
        <v>22</v>
      </c>
      <c r="F621" s="1">
        <v>4</v>
      </c>
      <c r="G621" s="1">
        <v>0</v>
      </c>
      <c r="H621" s="1">
        <v>0</v>
      </c>
      <c r="I621" s="1">
        <v>18</v>
      </c>
      <c r="J621" s="1">
        <v>4</v>
      </c>
    </row>
    <row r="622" spans="1:10" ht="12.75" outlineLevel="2">
      <c r="A622" s="1" t="s">
        <v>88</v>
      </c>
      <c r="B622" s="1" t="s">
        <v>100</v>
      </c>
      <c r="C622" s="1" t="s">
        <v>150</v>
      </c>
      <c r="D622" s="1">
        <v>33</v>
      </c>
      <c r="E622" s="1">
        <v>33</v>
      </c>
      <c r="F622" s="1">
        <v>8</v>
      </c>
      <c r="G622" s="1">
        <v>2</v>
      </c>
      <c r="H622" s="1">
        <v>0</v>
      </c>
      <c r="I622" s="1">
        <v>25</v>
      </c>
      <c r="J622" s="1">
        <v>6</v>
      </c>
    </row>
    <row r="623" spans="1:10" ht="12.75" outlineLevel="2">
      <c r="A623" s="1" t="s">
        <v>88</v>
      </c>
      <c r="B623" s="1" t="s">
        <v>100</v>
      </c>
      <c r="C623" s="1" t="s">
        <v>151</v>
      </c>
      <c r="D623" s="1">
        <v>1</v>
      </c>
      <c r="E623" s="1">
        <v>1</v>
      </c>
      <c r="F623" s="1">
        <v>1</v>
      </c>
      <c r="G623" s="1">
        <v>0</v>
      </c>
      <c r="H623" s="1">
        <v>0</v>
      </c>
      <c r="I623" s="1">
        <v>0</v>
      </c>
      <c r="J623" s="1">
        <v>1</v>
      </c>
    </row>
    <row r="624" spans="1:10" ht="12.75" outlineLevel="2">
      <c r="A624" s="1" t="s">
        <v>88</v>
      </c>
      <c r="B624" s="1" t="s">
        <v>100</v>
      </c>
      <c r="C624" s="1" t="s">
        <v>152</v>
      </c>
      <c r="D624" s="1">
        <v>2</v>
      </c>
      <c r="E624" s="1">
        <v>2</v>
      </c>
      <c r="F624" s="1">
        <v>1</v>
      </c>
      <c r="G624" s="1">
        <v>1</v>
      </c>
      <c r="H624" s="1">
        <v>0</v>
      </c>
      <c r="I624" s="1">
        <v>1</v>
      </c>
      <c r="J624" s="1">
        <v>0</v>
      </c>
    </row>
    <row r="625" spans="2:10" ht="12.75" outlineLevel="1">
      <c r="B625" s="15" t="s">
        <v>340</v>
      </c>
      <c r="D625" s="1">
        <f aca="true" t="shared" si="90" ref="D625:J625">SUBTOTAL(9,D620:D624)</f>
        <v>66</v>
      </c>
      <c r="E625" s="1">
        <f t="shared" si="90"/>
        <v>58</v>
      </c>
      <c r="F625" s="1">
        <f t="shared" si="90"/>
        <v>14</v>
      </c>
      <c r="G625" s="1">
        <f t="shared" si="90"/>
        <v>3</v>
      </c>
      <c r="H625" s="1">
        <f t="shared" si="90"/>
        <v>0</v>
      </c>
      <c r="I625" s="1">
        <f t="shared" si="90"/>
        <v>44</v>
      </c>
      <c r="J625" s="1">
        <f t="shared" si="90"/>
        <v>11</v>
      </c>
    </row>
    <row r="626" spans="1:10" ht="12.75" outlineLevel="2">
      <c r="A626" s="1" t="s">
        <v>88</v>
      </c>
      <c r="B626" s="1" t="s">
        <v>101</v>
      </c>
      <c r="C626" s="1" t="s">
        <v>146</v>
      </c>
      <c r="D626" s="1">
        <v>122</v>
      </c>
      <c r="E626" s="1">
        <v>1</v>
      </c>
      <c r="F626" s="1">
        <v>1</v>
      </c>
      <c r="G626" s="1">
        <v>1</v>
      </c>
      <c r="H626" s="1">
        <v>0</v>
      </c>
      <c r="I626" s="1">
        <v>0</v>
      </c>
      <c r="J626" s="1">
        <v>0</v>
      </c>
    </row>
    <row r="627" spans="1:10" ht="12.75" outlineLevel="2">
      <c r="A627" s="1" t="s">
        <v>88</v>
      </c>
      <c r="B627" s="1" t="s">
        <v>101</v>
      </c>
      <c r="C627" s="1" t="s">
        <v>147</v>
      </c>
      <c r="D627" s="1">
        <v>6</v>
      </c>
      <c r="E627" s="1">
        <v>5</v>
      </c>
      <c r="F627" s="1">
        <v>2</v>
      </c>
      <c r="G627" s="1">
        <v>1</v>
      </c>
      <c r="H627" s="1">
        <v>0</v>
      </c>
      <c r="I627" s="1">
        <v>3</v>
      </c>
      <c r="J627" s="1">
        <v>1</v>
      </c>
    </row>
    <row r="628" spans="1:10" ht="12.75" outlineLevel="2">
      <c r="A628" s="1" t="s">
        <v>88</v>
      </c>
      <c r="B628" s="1" t="s">
        <v>101</v>
      </c>
      <c r="C628" s="1" t="s">
        <v>148</v>
      </c>
      <c r="D628" s="1">
        <v>8</v>
      </c>
      <c r="E628" s="1">
        <v>7</v>
      </c>
      <c r="F628" s="1">
        <v>2</v>
      </c>
      <c r="G628" s="1">
        <v>1</v>
      </c>
      <c r="H628" s="1">
        <v>0</v>
      </c>
      <c r="I628" s="1">
        <v>5</v>
      </c>
      <c r="J628" s="1">
        <v>1</v>
      </c>
    </row>
    <row r="629" spans="1:10" ht="12.75" outlineLevel="2">
      <c r="A629" s="1" t="s">
        <v>88</v>
      </c>
      <c r="B629" s="1" t="s">
        <v>101</v>
      </c>
      <c r="C629" s="1" t="s">
        <v>149</v>
      </c>
      <c r="D629" s="1">
        <v>43</v>
      </c>
      <c r="E629" s="1">
        <v>33</v>
      </c>
      <c r="F629" s="1">
        <v>14</v>
      </c>
      <c r="G629" s="1">
        <v>4</v>
      </c>
      <c r="H629" s="1">
        <v>0</v>
      </c>
      <c r="I629" s="1">
        <v>19</v>
      </c>
      <c r="J629" s="1">
        <v>9</v>
      </c>
    </row>
    <row r="630" spans="1:10" ht="12.75" outlineLevel="2">
      <c r="A630" s="1" t="s">
        <v>88</v>
      </c>
      <c r="B630" s="1" t="s">
        <v>101</v>
      </c>
      <c r="C630" s="1" t="s">
        <v>150</v>
      </c>
      <c r="D630" s="1">
        <v>116</v>
      </c>
      <c r="E630" s="1">
        <v>98</v>
      </c>
      <c r="F630" s="1">
        <v>40</v>
      </c>
      <c r="G630" s="1">
        <v>24</v>
      </c>
      <c r="H630" s="1">
        <v>3</v>
      </c>
      <c r="I630" s="1">
        <v>58</v>
      </c>
      <c r="J630" s="1">
        <v>13</v>
      </c>
    </row>
    <row r="631" spans="1:10" ht="12.75" outlineLevel="2">
      <c r="A631" s="1" t="s">
        <v>88</v>
      </c>
      <c r="B631" s="1" t="s">
        <v>101</v>
      </c>
      <c r="C631" s="1" t="s">
        <v>151</v>
      </c>
      <c r="D631" s="1">
        <v>14</v>
      </c>
      <c r="E631" s="1">
        <v>8</v>
      </c>
      <c r="F631" s="1">
        <v>8</v>
      </c>
      <c r="G631" s="1">
        <v>1</v>
      </c>
      <c r="H631" s="1">
        <v>0</v>
      </c>
      <c r="I631" s="1">
        <v>0</v>
      </c>
      <c r="J631" s="1">
        <v>6</v>
      </c>
    </row>
    <row r="632" spans="1:10" ht="12.75" outlineLevel="2">
      <c r="A632" s="1" t="s">
        <v>88</v>
      </c>
      <c r="B632" s="1" t="s">
        <v>101</v>
      </c>
      <c r="C632" s="1" t="s">
        <v>152</v>
      </c>
      <c r="D632" s="1">
        <v>3</v>
      </c>
      <c r="E632" s="1">
        <v>2</v>
      </c>
      <c r="F632" s="1">
        <v>0</v>
      </c>
      <c r="G632" s="1">
        <v>0</v>
      </c>
      <c r="H632" s="1">
        <v>0</v>
      </c>
      <c r="I632" s="1">
        <v>2</v>
      </c>
      <c r="J632" s="1">
        <v>0</v>
      </c>
    </row>
    <row r="633" spans="2:10" ht="12.75" outlineLevel="1">
      <c r="B633" s="15" t="s">
        <v>341</v>
      </c>
      <c r="D633" s="1">
        <f aca="true" t="shared" si="91" ref="D633:J633">SUBTOTAL(9,D626:D632)</f>
        <v>312</v>
      </c>
      <c r="E633" s="1">
        <f t="shared" si="91"/>
        <v>154</v>
      </c>
      <c r="F633" s="1">
        <f t="shared" si="91"/>
        <v>67</v>
      </c>
      <c r="G633" s="1">
        <f t="shared" si="91"/>
        <v>32</v>
      </c>
      <c r="H633" s="1">
        <f t="shared" si="91"/>
        <v>3</v>
      </c>
      <c r="I633" s="1">
        <f t="shared" si="91"/>
        <v>87</v>
      </c>
      <c r="J633" s="1">
        <f t="shared" si="91"/>
        <v>30</v>
      </c>
    </row>
    <row r="634" spans="1:10" ht="12.75" outlineLevel="2">
      <c r="A634" s="1" t="s">
        <v>88</v>
      </c>
      <c r="B634" s="1" t="s">
        <v>102</v>
      </c>
      <c r="C634" s="1" t="s">
        <v>146</v>
      </c>
      <c r="D634" s="1">
        <v>7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</row>
    <row r="635" spans="1:10" ht="12.75" outlineLevel="2">
      <c r="A635" s="1" t="s">
        <v>88</v>
      </c>
      <c r="B635" s="1" t="s">
        <v>102</v>
      </c>
      <c r="C635" s="1" t="s">
        <v>148</v>
      </c>
      <c r="D635" s="1">
        <v>2</v>
      </c>
      <c r="E635" s="1">
        <v>2</v>
      </c>
      <c r="F635" s="1">
        <v>0</v>
      </c>
      <c r="G635" s="1">
        <v>0</v>
      </c>
      <c r="H635" s="1">
        <v>0</v>
      </c>
      <c r="I635" s="1">
        <v>2</v>
      </c>
      <c r="J635" s="1">
        <v>0</v>
      </c>
    </row>
    <row r="636" spans="1:10" ht="12.75" outlineLevel="2">
      <c r="A636" s="1" t="s">
        <v>88</v>
      </c>
      <c r="B636" s="1" t="s">
        <v>102</v>
      </c>
      <c r="C636" s="1" t="s">
        <v>149</v>
      </c>
      <c r="D636" s="1">
        <v>4</v>
      </c>
      <c r="E636" s="1">
        <v>4</v>
      </c>
      <c r="F636" s="1">
        <v>0</v>
      </c>
      <c r="G636" s="1">
        <v>0</v>
      </c>
      <c r="H636" s="1">
        <v>0</v>
      </c>
      <c r="I636" s="1">
        <v>3</v>
      </c>
      <c r="J636" s="1">
        <v>0</v>
      </c>
    </row>
    <row r="637" spans="1:10" ht="12.75" outlineLevel="2">
      <c r="A637" s="1" t="s">
        <v>88</v>
      </c>
      <c r="B637" s="1" t="s">
        <v>102</v>
      </c>
      <c r="C637" s="1" t="s">
        <v>150</v>
      </c>
      <c r="D637" s="1">
        <v>8</v>
      </c>
      <c r="E637" s="1">
        <v>8</v>
      </c>
      <c r="F637" s="1">
        <v>1</v>
      </c>
      <c r="G637" s="1">
        <v>0</v>
      </c>
      <c r="H637" s="1">
        <v>0</v>
      </c>
      <c r="I637" s="1">
        <v>7</v>
      </c>
      <c r="J637" s="1">
        <v>1</v>
      </c>
    </row>
    <row r="638" spans="2:10" ht="12.75" outlineLevel="1">
      <c r="B638" s="15" t="s">
        <v>342</v>
      </c>
      <c r="D638" s="1">
        <f aca="true" t="shared" si="92" ref="D638:J638">SUBTOTAL(9,D634:D637)</f>
        <v>21</v>
      </c>
      <c r="E638" s="1">
        <f t="shared" si="92"/>
        <v>14</v>
      </c>
      <c r="F638" s="1">
        <f t="shared" si="92"/>
        <v>1</v>
      </c>
      <c r="G638" s="1">
        <f t="shared" si="92"/>
        <v>0</v>
      </c>
      <c r="H638" s="1">
        <f t="shared" si="92"/>
        <v>0</v>
      </c>
      <c r="I638" s="1">
        <f t="shared" si="92"/>
        <v>12</v>
      </c>
      <c r="J638" s="1">
        <f t="shared" si="92"/>
        <v>1</v>
      </c>
    </row>
    <row r="639" spans="1:10" ht="12.75" outlineLevel="2">
      <c r="A639" s="1" t="s">
        <v>88</v>
      </c>
      <c r="B639" s="1" t="s">
        <v>232</v>
      </c>
      <c r="C639" s="1" t="s">
        <v>147</v>
      </c>
      <c r="D639" s="1">
        <v>5</v>
      </c>
      <c r="E639" s="1">
        <v>5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</row>
    <row r="640" spans="1:10" ht="12.75" outlineLevel="2">
      <c r="A640" s="1" t="s">
        <v>88</v>
      </c>
      <c r="B640" s="1" t="s">
        <v>232</v>
      </c>
      <c r="C640" s="1" t="s">
        <v>149</v>
      </c>
      <c r="D640" s="1">
        <v>11</v>
      </c>
      <c r="E640" s="1">
        <v>9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</row>
    <row r="641" spans="1:10" ht="12.75" outlineLevel="2">
      <c r="A641" s="1" t="s">
        <v>88</v>
      </c>
      <c r="B641" s="1" t="s">
        <v>232</v>
      </c>
      <c r="C641" s="1" t="s">
        <v>150</v>
      </c>
      <c r="D641" s="1">
        <v>15</v>
      </c>
      <c r="E641" s="1">
        <v>13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</row>
    <row r="642" spans="1:10" ht="12.75" outlineLevel="2">
      <c r="A642" s="1" t="s">
        <v>88</v>
      </c>
      <c r="B642" s="1" t="s">
        <v>232</v>
      </c>
      <c r="C642" s="1" t="s">
        <v>151</v>
      </c>
      <c r="D642" s="1">
        <v>4</v>
      </c>
      <c r="E642" s="1">
        <v>1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</row>
    <row r="643" spans="1:10" ht="12.75" outlineLevel="2">
      <c r="A643" s="1" t="s">
        <v>88</v>
      </c>
      <c r="B643" s="1" t="s">
        <v>232</v>
      </c>
      <c r="D643" s="1">
        <v>4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</row>
    <row r="644" spans="2:10" ht="12.75" outlineLevel="1">
      <c r="B644" s="15" t="s">
        <v>343</v>
      </c>
      <c r="D644" s="1">
        <f aca="true" t="shared" si="93" ref="D644:J644">SUBTOTAL(9,D639:D643)</f>
        <v>39</v>
      </c>
      <c r="E644" s="1">
        <f t="shared" si="93"/>
        <v>28</v>
      </c>
      <c r="F644" s="1">
        <f t="shared" si="93"/>
        <v>0</v>
      </c>
      <c r="G644" s="1">
        <f t="shared" si="93"/>
        <v>0</v>
      </c>
      <c r="H644" s="1">
        <f t="shared" si="93"/>
        <v>0</v>
      </c>
      <c r="I644" s="1">
        <f t="shared" si="93"/>
        <v>0</v>
      </c>
      <c r="J644" s="1">
        <f t="shared" si="93"/>
        <v>0</v>
      </c>
    </row>
    <row r="645" spans="1:10" ht="12.75" outlineLevel="2">
      <c r="A645" s="1" t="s">
        <v>88</v>
      </c>
      <c r="B645" s="1" t="s">
        <v>103</v>
      </c>
      <c r="C645" s="1" t="s">
        <v>146</v>
      </c>
      <c r="D645" s="1">
        <v>29</v>
      </c>
      <c r="E645" s="1">
        <v>2</v>
      </c>
      <c r="F645" s="1">
        <v>0</v>
      </c>
      <c r="G645" s="1">
        <v>0</v>
      </c>
      <c r="H645" s="1">
        <v>0</v>
      </c>
      <c r="I645" s="1">
        <v>2</v>
      </c>
      <c r="J645" s="1">
        <v>0</v>
      </c>
    </row>
    <row r="646" spans="1:10" ht="12.75" outlineLevel="2">
      <c r="A646" s="1" t="s">
        <v>88</v>
      </c>
      <c r="B646" s="1" t="s">
        <v>103</v>
      </c>
      <c r="C646" s="1" t="s">
        <v>147</v>
      </c>
      <c r="D646" s="1">
        <v>4</v>
      </c>
      <c r="E646" s="1">
        <v>2</v>
      </c>
      <c r="F646" s="1">
        <v>1</v>
      </c>
      <c r="G646" s="1">
        <v>1</v>
      </c>
      <c r="H646" s="1">
        <v>0</v>
      </c>
      <c r="I646" s="1">
        <v>1</v>
      </c>
      <c r="J646" s="1">
        <v>0</v>
      </c>
    </row>
    <row r="647" spans="1:10" ht="12.75" outlineLevel="2">
      <c r="A647" s="1" t="s">
        <v>88</v>
      </c>
      <c r="B647" s="1" t="s">
        <v>103</v>
      </c>
      <c r="C647" s="1" t="s">
        <v>148</v>
      </c>
      <c r="D647" s="1">
        <v>5</v>
      </c>
      <c r="E647" s="1">
        <v>2</v>
      </c>
      <c r="F647" s="1">
        <v>0</v>
      </c>
      <c r="G647" s="1">
        <v>0</v>
      </c>
      <c r="H647" s="1">
        <v>0</v>
      </c>
      <c r="I647" s="1">
        <v>1</v>
      </c>
      <c r="J647" s="1">
        <v>0</v>
      </c>
    </row>
    <row r="648" spans="1:10" ht="12.75" outlineLevel="2">
      <c r="A648" s="1" t="s">
        <v>88</v>
      </c>
      <c r="B648" s="1" t="s">
        <v>103</v>
      </c>
      <c r="C648" s="1" t="s">
        <v>149</v>
      </c>
      <c r="D648" s="1">
        <v>44</v>
      </c>
      <c r="E648" s="1">
        <v>32</v>
      </c>
      <c r="F648" s="1">
        <v>7</v>
      </c>
      <c r="G648" s="1">
        <v>3</v>
      </c>
      <c r="H648" s="1">
        <v>0</v>
      </c>
      <c r="I648" s="1">
        <v>20</v>
      </c>
      <c r="J648" s="1">
        <v>4</v>
      </c>
    </row>
    <row r="649" spans="1:10" ht="12.75" outlineLevel="2">
      <c r="A649" s="1" t="s">
        <v>88</v>
      </c>
      <c r="B649" s="1" t="s">
        <v>103</v>
      </c>
      <c r="C649" s="1" t="s">
        <v>150</v>
      </c>
      <c r="D649" s="1">
        <v>203</v>
      </c>
      <c r="E649" s="1">
        <v>157</v>
      </c>
      <c r="F649" s="1">
        <v>34</v>
      </c>
      <c r="G649" s="1">
        <v>20</v>
      </c>
      <c r="H649" s="1">
        <v>0</v>
      </c>
      <c r="I649" s="1">
        <v>101</v>
      </c>
      <c r="J649" s="1">
        <v>11</v>
      </c>
    </row>
    <row r="650" spans="1:10" ht="12.75" outlineLevel="2">
      <c r="A650" s="1" t="s">
        <v>88</v>
      </c>
      <c r="B650" s="1" t="s">
        <v>103</v>
      </c>
      <c r="C650" s="1" t="s">
        <v>151</v>
      </c>
      <c r="D650" s="1">
        <v>5</v>
      </c>
      <c r="E650" s="1">
        <v>2</v>
      </c>
      <c r="F650" s="1">
        <v>2</v>
      </c>
      <c r="G650" s="1">
        <v>0</v>
      </c>
      <c r="H650" s="1">
        <v>0</v>
      </c>
      <c r="I650" s="1">
        <v>0</v>
      </c>
      <c r="J650" s="1">
        <v>2</v>
      </c>
    </row>
    <row r="651" spans="1:10" ht="12.75" outlineLevel="2">
      <c r="A651" s="1" t="s">
        <v>88</v>
      </c>
      <c r="B651" s="1" t="s">
        <v>103</v>
      </c>
      <c r="C651" s="1" t="s">
        <v>152</v>
      </c>
      <c r="D651" s="1">
        <v>3</v>
      </c>
      <c r="E651" s="1">
        <v>3</v>
      </c>
      <c r="F651" s="1">
        <v>0</v>
      </c>
      <c r="G651" s="1">
        <v>0</v>
      </c>
      <c r="H651" s="1">
        <v>0</v>
      </c>
      <c r="I651" s="1">
        <v>3</v>
      </c>
      <c r="J651" s="1">
        <v>0</v>
      </c>
    </row>
    <row r="652" spans="2:10" ht="12.75" outlineLevel="1">
      <c r="B652" s="15" t="s">
        <v>344</v>
      </c>
      <c r="D652" s="1">
        <f aca="true" t="shared" si="94" ref="D652:J652">SUBTOTAL(9,D645:D651)</f>
        <v>293</v>
      </c>
      <c r="E652" s="1">
        <f t="shared" si="94"/>
        <v>200</v>
      </c>
      <c r="F652" s="1">
        <f t="shared" si="94"/>
        <v>44</v>
      </c>
      <c r="G652" s="1">
        <f t="shared" si="94"/>
        <v>24</v>
      </c>
      <c r="H652" s="1">
        <f t="shared" si="94"/>
        <v>0</v>
      </c>
      <c r="I652" s="1">
        <f t="shared" si="94"/>
        <v>128</v>
      </c>
      <c r="J652" s="1">
        <f t="shared" si="94"/>
        <v>17</v>
      </c>
    </row>
    <row r="653" spans="1:10" ht="12.75" outlineLevel="2">
      <c r="A653" s="1" t="s">
        <v>88</v>
      </c>
      <c r="B653" s="1" t="s">
        <v>104</v>
      </c>
      <c r="C653" s="1" t="s">
        <v>146</v>
      </c>
      <c r="D653" s="1">
        <v>116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</row>
    <row r="654" spans="1:10" ht="12.75" outlineLevel="2">
      <c r="A654" s="1" t="s">
        <v>88</v>
      </c>
      <c r="B654" s="1" t="s">
        <v>104</v>
      </c>
      <c r="C654" s="1" t="s">
        <v>147</v>
      </c>
      <c r="D654" s="1">
        <v>11</v>
      </c>
      <c r="E654" s="1">
        <v>9</v>
      </c>
      <c r="F654" s="1">
        <v>0</v>
      </c>
      <c r="G654" s="1">
        <v>0</v>
      </c>
      <c r="H654" s="1">
        <v>0</v>
      </c>
      <c r="I654" s="1">
        <v>2</v>
      </c>
      <c r="J654" s="1">
        <v>0</v>
      </c>
    </row>
    <row r="655" spans="1:10" ht="12.75" outlineLevel="2">
      <c r="A655" s="1" t="s">
        <v>88</v>
      </c>
      <c r="B655" s="1" t="s">
        <v>104</v>
      </c>
      <c r="C655" s="1" t="s">
        <v>148</v>
      </c>
      <c r="D655" s="1">
        <v>21</v>
      </c>
      <c r="E655" s="1">
        <v>21</v>
      </c>
      <c r="F655" s="1">
        <v>0</v>
      </c>
      <c r="G655" s="1">
        <v>0</v>
      </c>
      <c r="H655" s="1">
        <v>0</v>
      </c>
      <c r="I655" s="1">
        <v>2</v>
      </c>
      <c r="J655" s="1">
        <v>0</v>
      </c>
    </row>
    <row r="656" spans="1:10" ht="12.75" outlineLevel="2">
      <c r="A656" s="1" t="s">
        <v>88</v>
      </c>
      <c r="B656" s="1" t="s">
        <v>104</v>
      </c>
      <c r="C656" s="1" t="s">
        <v>149</v>
      </c>
      <c r="D656" s="1">
        <v>42</v>
      </c>
      <c r="E656" s="1">
        <v>30</v>
      </c>
      <c r="F656" s="1">
        <v>0</v>
      </c>
      <c r="G656" s="1">
        <v>0</v>
      </c>
      <c r="H656" s="1">
        <v>0</v>
      </c>
      <c r="I656" s="1">
        <v>6</v>
      </c>
      <c r="J656" s="1">
        <v>0</v>
      </c>
    </row>
    <row r="657" spans="1:10" ht="12.75" outlineLevel="2">
      <c r="A657" s="1" t="s">
        <v>88</v>
      </c>
      <c r="B657" s="1" t="s">
        <v>104</v>
      </c>
      <c r="C657" s="1" t="s">
        <v>150</v>
      </c>
      <c r="D657" s="1">
        <v>210</v>
      </c>
      <c r="E657" s="1">
        <v>166</v>
      </c>
      <c r="F657" s="1">
        <v>1</v>
      </c>
      <c r="G657" s="1">
        <v>1</v>
      </c>
      <c r="H657" s="1">
        <v>0</v>
      </c>
      <c r="I657" s="1">
        <v>53</v>
      </c>
      <c r="J657" s="1">
        <v>0</v>
      </c>
    </row>
    <row r="658" spans="1:10" ht="12.75" outlineLevel="2">
      <c r="A658" s="1" t="s">
        <v>88</v>
      </c>
      <c r="B658" s="1" t="s">
        <v>104</v>
      </c>
      <c r="C658" s="1" t="s">
        <v>151</v>
      </c>
      <c r="D658" s="1">
        <v>14</v>
      </c>
      <c r="E658" s="1">
        <v>13</v>
      </c>
      <c r="F658" s="1">
        <v>1</v>
      </c>
      <c r="G658" s="1">
        <v>0</v>
      </c>
      <c r="H658" s="1">
        <v>0</v>
      </c>
      <c r="I658" s="1">
        <v>0</v>
      </c>
      <c r="J658" s="1">
        <v>1</v>
      </c>
    </row>
    <row r="659" spans="1:10" ht="12.75" outlineLevel="2">
      <c r="A659" s="1" t="s">
        <v>88</v>
      </c>
      <c r="B659" s="1" t="s">
        <v>104</v>
      </c>
      <c r="C659" s="1" t="s">
        <v>152</v>
      </c>
      <c r="D659" s="1">
        <v>2</v>
      </c>
      <c r="E659" s="1">
        <v>2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</row>
    <row r="660" spans="2:10" ht="12.75" outlineLevel="1">
      <c r="B660" s="15" t="s">
        <v>345</v>
      </c>
      <c r="D660" s="1">
        <f aca="true" t="shared" si="95" ref="D660:J660">SUBTOTAL(9,D653:D659)</f>
        <v>416</v>
      </c>
      <c r="E660" s="1">
        <f t="shared" si="95"/>
        <v>241</v>
      </c>
      <c r="F660" s="1">
        <f t="shared" si="95"/>
        <v>2</v>
      </c>
      <c r="G660" s="1">
        <f t="shared" si="95"/>
        <v>1</v>
      </c>
      <c r="H660" s="1">
        <f t="shared" si="95"/>
        <v>0</v>
      </c>
      <c r="I660" s="1">
        <f t="shared" si="95"/>
        <v>63</v>
      </c>
      <c r="J660" s="1">
        <f t="shared" si="95"/>
        <v>1</v>
      </c>
    </row>
    <row r="661" spans="1:10" ht="12.75" outlineLevel="2">
      <c r="A661" s="1" t="s">
        <v>88</v>
      </c>
      <c r="B661" s="1" t="s">
        <v>105</v>
      </c>
      <c r="C661" s="1" t="s">
        <v>146</v>
      </c>
      <c r="D661" s="1">
        <v>6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</row>
    <row r="662" spans="1:10" ht="12.75" outlineLevel="2">
      <c r="A662" s="1" t="s">
        <v>88</v>
      </c>
      <c r="B662" s="1" t="s">
        <v>105</v>
      </c>
      <c r="C662" s="1" t="s">
        <v>147</v>
      </c>
      <c r="D662" s="1">
        <v>4</v>
      </c>
      <c r="E662" s="1">
        <v>4</v>
      </c>
      <c r="F662" s="1">
        <v>3</v>
      </c>
      <c r="G662" s="1">
        <v>0</v>
      </c>
      <c r="H662" s="1">
        <v>0</v>
      </c>
      <c r="I662" s="1">
        <v>1</v>
      </c>
      <c r="J662" s="1">
        <v>3</v>
      </c>
    </row>
    <row r="663" spans="1:10" ht="12.75" outlineLevel="2">
      <c r="A663" s="1" t="s">
        <v>88</v>
      </c>
      <c r="B663" s="1" t="s">
        <v>105</v>
      </c>
      <c r="C663" s="1" t="s">
        <v>148</v>
      </c>
      <c r="D663" s="1">
        <v>13</v>
      </c>
      <c r="E663" s="1">
        <v>13</v>
      </c>
      <c r="F663" s="1">
        <v>1</v>
      </c>
      <c r="G663" s="1">
        <v>0</v>
      </c>
      <c r="H663" s="1">
        <v>0</v>
      </c>
      <c r="I663" s="1">
        <v>12</v>
      </c>
      <c r="J663" s="1">
        <v>1</v>
      </c>
    </row>
    <row r="664" spans="1:10" ht="12.75" outlineLevel="2">
      <c r="A664" s="1" t="s">
        <v>88</v>
      </c>
      <c r="B664" s="1" t="s">
        <v>105</v>
      </c>
      <c r="C664" s="1" t="s">
        <v>149</v>
      </c>
      <c r="D664" s="1">
        <v>31</v>
      </c>
      <c r="E664" s="1">
        <v>30</v>
      </c>
      <c r="F664" s="1">
        <v>9</v>
      </c>
      <c r="G664" s="1">
        <v>4</v>
      </c>
      <c r="H664" s="1">
        <v>0</v>
      </c>
      <c r="I664" s="1">
        <v>21</v>
      </c>
      <c r="J664" s="1">
        <v>5</v>
      </c>
    </row>
    <row r="665" spans="1:10" ht="12.75" outlineLevel="2">
      <c r="A665" s="1" t="s">
        <v>88</v>
      </c>
      <c r="B665" s="1" t="s">
        <v>105</v>
      </c>
      <c r="C665" s="1" t="s">
        <v>150</v>
      </c>
      <c r="D665" s="1">
        <v>75</v>
      </c>
      <c r="E665" s="1">
        <v>70</v>
      </c>
      <c r="F665" s="1">
        <v>25</v>
      </c>
      <c r="G665" s="1">
        <v>12</v>
      </c>
      <c r="H665" s="1">
        <v>0</v>
      </c>
      <c r="I665" s="1">
        <v>45</v>
      </c>
      <c r="J665" s="1">
        <v>13</v>
      </c>
    </row>
    <row r="666" spans="1:10" ht="12.75" outlineLevel="2">
      <c r="A666" s="1" t="s">
        <v>88</v>
      </c>
      <c r="B666" s="1" t="s">
        <v>105</v>
      </c>
      <c r="C666" s="1" t="s">
        <v>151</v>
      </c>
      <c r="D666" s="1">
        <v>18</v>
      </c>
      <c r="E666" s="1">
        <v>17</v>
      </c>
      <c r="F666" s="1">
        <v>17</v>
      </c>
      <c r="G666" s="1">
        <v>15</v>
      </c>
      <c r="H666" s="1">
        <v>0</v>
      </c>
      <c r="I666" s="1">
        <v>0</v>
      </c>
      <c r="J666" s="1">
        <v>2</v>
      </c>
    </row>
    <row r="667" spans="1:10" ht="12.75" outlineLevel="2">
      <c r="A667" s="1" t="s">
        <v>88</v>
      </c>
      <c r="B667" s="1" t="s">
        <v>105</v>
      </c>
      <c r="C667" s="1" t="s">
        <v>152</v>
      </c>
      <c r="D667" s="1">
        <v>1</v>
      </c>
      <c r="E667" s="1">
        <v>1</v>
      </c>
      <c r="F667" s="1">
        <v>0</v>
      </c>
      <c r="G667" s="1">
        <v>0</v>
      </c>
      <c r="H667" s="1">
        <v>0</v>
      </c>
      <c r="I667" s="1">
        <v>1</v>
      </c>
      <c r="J667" s="1">
        <v>0</v>
      </c>
    </row>
    <row r="668" spans="2:10" ht="12.75" outlineLevel="1">
      <c r="B668" s="15" t="s">
        <v>346</v>
      </c>
      <c r="D668" s="1">
        <f aca="true" t="shared" si="96" ref="D668:J668">SUBTOTAL(9,D661:D667)</f>
        <v>148</v>
      </c>
      <c r="E668" s="1">
        <f t="shared" si="96"/>
        <v>135</v>
      </c>
      <c r="F668" s="1">
        <f t="shared" si="96"/>
        <v>55</v>
      </c>
      <c r="G668" s="1">
        <f t="shared" si="96"/>
        <v>31</v>
      </c>
      <c r="H668" s="1">
        <f t="shared" si="96"/>
        <v>0</v>
      </c>
      <c r="I668" s="1">
        <f t="shared" si="96"/>
        <v>80</v>
      </c>
      <c r="J668" s="1">
        <f t="shared" si="96"/>
        <v>24</v>
      </c>
    </row>
    <row r="669" spans="1:10" ht="12.75" outlineLevel="2">
      <c r="A669" s="1" t="s">
        <v>88</v>
      </c>
      <c r="B669" s="1" t="s">
        <v>106</v>
      </c>
      <c r="C669" s="1" t="s">
        <v>146</v>
      </c>
      <c r="D669" s="1">
        <v>220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</row>
    <row r="670" spans="1:10" ht="12.75" outlineLevel="2">
      <c r="A670" s="1" t="s">
        <v>88</v>
      </c>
      <c r="B670" s="1" t="s">
        <v>106</v>
      </c>
      <c r="C670" s="1" t="s">
        <v>147</v>
      </c>
      <c r="D670" s="1">
        <v>4</v>
      </c>
      <c r="E670" s="1">
        <v>4</v>
      </c>
      <c r="F670" s="1">
        <v>1</v>
      </c>
      <c r="G670" s="1">
        <v>0</v>
      </c>
      <c r="H670" s="1">
        <v>0</v>
      </c>
      <c r="I670" s="1">
        <v>3</v>
      </c>
      <c r="J670" s="1">
        <v>1</v>
      </c>
    </row>
    <row r="671" spans="1:10" ht="12.75" outlineLevel="2">
      <c r="A671" s="1" t="s">
        <v>88</v>
      </c>
      <c r="B671" s="1" t="s">
        <v>106</v>
      </c>
      <c r="C671" s="1" t="s">
        <v>148</v>
      </c>
      <c r="D671" s="1">
        <v>3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</row>
    <row r="672" spans="1:10" ht="12.75" outlineLevel="2">
      <c r="A672" s="1" t="s">
        <v>88</v>
      </c>
      <c r="B672" s="1" t="s">
        <v>106</v>
      </c>
      <c r="C672" s="1" t="s">
        <v>149</v>
      </c>
      <c r="D672" s="1">
        <v>10</v>
      </c>
      <c r="E672" s="1">
        <v>10</v>
      </c>
      <c r="F672" s="1">
        <v>8</v>
      </c>
      <c r="G672" s="1">
        <v>1</v>
      </c>
      <c r="H672" s="1">
        <v>0</v>
      </c>
      <c r="I672" s="1">
        <v>2</v>
      </c>
      <c r="J672" s="1">
        <v>7</v>
      </c>
    </row>
    <row r="673" spans="1:10" ht="12.75" outlineLevel="2">
      <c r="A673" s="1" t="s">
        <v>88</v>
      </c>
      <c r="B673" s="1" t="s">
        <v>106</v>
      </c>
      <c r="C673" s="1" t="s">
        <v>150</v>
      </c>
      <c r="D673" s="1">
        <v>86</v>
      </c>
      <c r="E673" s="1">
        <v>79</v>
      </c>
      <c r="F673" s="1">
        <v>29</v>
      </c>
      <c r="G673" s="1">
        <v>18</v>
      </c>
      <c r="H673" s="1">
        <v>0</v>
      </c>
      <c r="I673" s="1">
        <v>48</v>
      </c>
      <c r="J673" s="1">
        <v>11</v>
      </c>
    </row>
    <row r="674" spans="1:10" ht="12.75" outlineLevel="2">
      <c r="A674" s="1" t="s">
        <v>88</v>
      </c>
      <c r="B674" s="1" t="s">
        <v>106</v>
      </c>
      <c r="C674" s="1" t="s">
        <v>151</v>
      </c>
      <c r="D674" s="1">
        <v>13</v>
      </c>
      <c r="E674" s="1">
        <v>12</v>
      </c>
      <c r="F674" s="1">
        <v>8</v>
      </c>
      <c r="G674" s="1">
        <v>6</v>
      </c>
      <c r="H674" s="1">
        <v>0</v>
      </c>
      <c r="I674" s="1">
        <v>0</v>
      </c>
      <c r="J674" s="1">
        <v>2</v>
      </c>
    </row>
    <row r="675" spans="1:10" ht="12.75" outlineLevel="2">
      <c r="A675" s="1" t="s">
        <v>88</v>
      </c>
      <c r="B675" s="1" t="s">
        <v>106</v>
      </c>
      <c r="C675" s="1" t="s">
        <v>152</v>
      </c>
      <c r="D675" s="1">
        <v>3</v>
      </c>
      <c r="E675" s="1">
        <v>3</v>
      </c>
      <c r="F675" s="1">
        <v>1</v>
      </c>
      <c r="G675" s="1">
        <v>0</v>
      </c>
      <c r="H675" s="1">
        <v>0</v>
      </c>
      <c r="I675" s="1">
        <v>2</v>
      </c>
      <c r="J675" s="1">
        <v>1</v>
      </c>
    </row>
    <row r="676" spans="2:10" ht="12.75" outlineLevel="1">
      <c r="B676" s="15" t="s">
        <v>347</v>
      </c>
      <c r="D676" s="1">
        <f aca="true" t="shared" si="97" ref="D676:J676">SUBTOTAL(9,D669:D675)</f>
        <v>339</v>
      </c>
      <c r="E676" s="1">
        <f t="shared" si="97"/>
        <v>108</v>
      </c>
      <c r="F676" s="1">
        <f t="shared" si="97"/>
        <v>47</v>
      </c>
      <c r="G676" s="1">
        <f t="shared" si="97"/>
        <v>25</v>
      </c>
      <c r="H676" s="1">
        <f t="shared" si="97"/>
        <v>0</v>
      </c>
      <c r="I676" s="1">
        <f t="shared" si="97"/>
        <v>55</v>
      </c>
      <c r="J676" s="1">
        <f t="shared" si="97"/>
        <v>22</v>
      </c>
    </row>
    <row r="677" spans="1:10" ht="12.75" outlineLevel="2">
      <c r="A677" s="1" t="s">
        <v>88</v>
      </c>
      <c r="B677" s="1" t="s">
        <v>107</v>
      </c>
      <c r="C677" s="1" t="s">
        <v>146</v>
      </c>
      <c r="D677" s="1">
        <v>7</v>
      </c>
      <c r="E677" s="1">
        <v>4</v>
      </c>
      <c r="F677" s="1">
        <v>0</v>
      </c>
      <c r="G677" s="1">
        <v>0</v>
      </c>
      <c r="H677" s="1">
        <v>0</v>
      </c>
      <c r="I677" s="1">
        <v>4</v>
      </c>
      <c r="J677" s="1">
        <v>0</v>
      </c>
    </row>
    <row r="678" spans="1:10" ht="12.75" outlineLevel="2">
      <c r="A678" s="1" t="s">
        <v>88</v>
      </c>
      <c r="B678" s="1" t="s">
        <v>107</v>
      </c>
      <c r="C678" s="1" t="s">
        <v>148</v>
      </c>
      <c r="D678" s="1">
        <v>1</v>
      </c>
      <c r="E678" s="1">
        <v>1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</row>
    <row r="679" spans="1:10" ht="12.75" outlineLevel="2">
      <c r="A679" s="1" t="s">
        <v>88</v>
      </c>
      <c r="B679" s="1" t="s">
        <v>107</v>
      </c>
      <c r="C679" s="1" t="s">
        <v>149</v>
      </c>
      <c r="D679" s="1">
        <v>1</v>
      </c>
      <c r="E679" s="1">
        <v>1</v>
      </c>
      <c r="F679" s="1">
        <v>1</v>
      </c>
      <c r="G679" s="1">
        <v>1</v>
      </c>
      <c r="H679" s="1">
        <v>0</v>
      </c>
      <c r="I679" s="1">
        <v>0</v>
      </c>
      <c r="J679" s="1">
        <v>0</v>
      </c>
    </row>
    <row r="680" spans="1:10" ht="12.75" outlineLevel="2">
      <c r="A680" s="1" t="s">
        <v>88</v>
      </c>
      <c r="B680" s="1" t="s">
        <v>107</v>
      </c>
      <c r="C680" s="1" t="s">
        <v>150</v>
      </c>
      <c r="D680" s="1">
        <v>6</v>
      </c>
      <c r="E680" s="1">
        <v>5</v>
      </c>
      <c r="F680" s="1">
        <v>3</v>
      </c>
      <c r="G680" s="1">
        <v>3</v>
      </c>
      <c r="H680" s="1">
        <v>0</v>
      </c>
      <c r="I680" s="1">
        <v>2</v>
      </c>
      <c r="J680" s="1">
        <v>0</v>
      </c>
    </row>
    <row r="681" spans="2:10" ht="12.75" outlineLevel="1">
      <c r="B681" s="15" t="s">
        <v>348</v>
      </c>
      <c r="D681" s="1">
        <f aca="true" t="shared" si="98" ref="D681:J681">SUBTOTAL(9,D677:D680)</f>
        <v>15</v>
      </c>
      <c r="E681" s="1">
        <f t="shared" si="98"/>
        <v>11</v>
      </c>
      <c r="F681" s="1">
        <f t="shared" si="98"/>
        <v>4</v>
      </c>
      <c r="G681" s="1">
        <f t="shared" si="98"/>
        <v>4</v>
      </c>
      <c r="H681" s="1">
        <f t="shared" si="98"/>
        <v>0</v>
      </c>
      <c r="I681" s="1">
        <f t="shared" si="98"/>
        <v>6</v>
      </c>
      <c r="J681" s="1">
        <f t="shared" si="98"/>
        <v>0</v>
      </c>
    </row>
    <row r="682" spans="1:10" ht="12.75" outlineLevel="2">
      <c r="A682" s="1" t="s">
        <v>88</v>
      </c>
      <c r="B682" s="1" t="s">
        <v>108</v>
      </c>
      <c r="C682" s="1" t="s">
        <v>146</v>
      </c>
      <c r="D682" s="1">
        <v>1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</row>
    <row r="683" spans="1:10" ht="12.75" outlineLevel="2">
      <c r="A683" s="1" t="s">
        <v>88</v>
      </c>
      <c r="B683" s="1" t="s">
        <v>108</v>
      </c>
      <c r="C683" s="1" t="s">
        <v>147</v>
      </c>
      <c r="D683" s="1">
        <v>1</v>
      </c>
      <c r="E683" s="1">
        <v>1</v>
      </c>
      <c r="F683" s="1">
        <v>0</v>
      </c>
      <c r="G683" s="1">
        <v>0</v>
      </c>
      <c r="H683" s="1">
        <v>0</v>
      </c>
      <c r="I683" s="1">
        <v>1</v>
      </c>
      <c r="J683" s="1">
        <v>0</v>
      </c>
    </row>
    <row r="684" spans="1:10" ht="12.75" outlineLevel="2">
      <c r="A684" s="1" t="s">
        <v>88</v>
      </c>
      <c r="B684" s="1" t="s">
        <v>108</v>
      </c>
      <c r="C684" s="1" t="s">
        <v>150</v>
      </c>
      <c r="D684" s="1">
        <v>14</v>
      </c>
      <c r="E684" s="1">
        <v>14</v>
      </c>
      <c r="F684" s="1">
        <v>0</v>
      </c>
      <c r="G684" s="1">
        <v>0</v>
      </c>
      <c r="H684" s="1">
        <v>0</v>
      </c>
      <c r="I684" s="1">
        <v>14</v>
      </c>
      <c r="J684" s="1">
        <v>0</v>
      </c>
    </row>
    <row r="685" spans="2:10" ht="12.75" outlineLevel="1">
      <c r="B685" s="15" t="s">
        <v>349</v>
      </c>
      <c r="D685" s="1">
        <f aca="true" t="shared" si="99" ref="D685:J685">SUBTOTAL(9,D682:D684)</f>
        <v>16</v>
      </c>
      <c r="E685" s="1">
        <f t="shared" si="99"/>
        <v>15</v>
      </c>
      <c r="F685" s="1">
        <f t="shared" si="99"/>
        <v>0</v>
      </c>
      <c r="G685" s="1">
        <f t="shared" si="99"/>
        <v>0</v>
      </c>
      <c r="H685" s="1">
        <f t="shared" si="99"/>
        <v>0</v>
      </c>
      <c r="I685" s="1">
        <f t="shared" si="99"/>
        <v>15</v>
      </c>
      <c r="J685" s="1">
        <f t="shared" si="99"/>
        <v>0</v>
      </c>
    </row>
    <row r="686" spans="1:10" ht="12.75" outlineLevel="2">
      <c r="A686" s="1" t="s">
        <v>88</v>
      </c>
      <c r="B686" s="1" t="s">
        <v>109</v>
      </c>
      <c r="C686" s="1" t="s">
        <v>146</v>
      </c>
      <c r="D686" s="1">
        <v>130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</row>
    <row r="687" spans="1:10" ht="12.75" outlineLevel="2">
      <c r="A687" s="1" t="s">
        <v>88</v>
      </c>
      <c r="B687" s="1" t="s">
        <v>109</v>
      </c>
      <c r="C687" s="1" t="s">
        <v>147</v>
      </c>
      <c r="D687" s="1">
        <v>6</v>
      </c>
      <c r="E687" s="1">
        <v>4</v>
      </c>
      <c r="F687" s="1">
        <v>1</v>
      </c>
      <c r="G687" s="1">
        <v>1</v>
      </c>
      <c r="H687" s="1">
        <v>0</v>
      </c>
      <c r="I687" s="1">
        <v>2</v>
      </c>
      <c r="J687" s="1">
        <v>0</v>
      </c>
    </row>
    <row r="688" spans="1:10" ht="12.75" outlineLevel="2">
      <c r="A688" s="1" t="s">
        <v>88</v>
      </c>
      <c r="B688" s="1" t="s">
        <v>109</v>
      </c>
      <c r="C688" s="1" t="s">
        <v>148</v>
      </c>
      <c r="D688" s="1">
        <v>2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</row>
    <row r="689" spans="1:10" ht="12.75" outlineLevel="2">
      <c r="A689" s="1" t="s">
        <v>88</v>
      </c>
      <c r="B689" s="1" t="s">
        <v>109</v>
      </c>
      <c r="C689" s="1" t="s">
        <v>149</v>
      </c>
      <c r="D689" s="1">
        <v>73</v>
      </c>
      <c r="E689" s="1">
        <v>71</v>
      </c>
      <c r="F689" s="1">
        <v>6</v>
      </c>
      <c r="G689" s="1">
        <v>4</v>
      </c>
      <c r="H689" s="1">
        <v>2</v>
      </c>
      <c r="I689" s="1">
        <v>48</v>
      </c>
      <c r="J689" s="1">
        <v>0</v>
      </c>
    </row>
    <row r="690" spans="1:10" ht="12.75" outlineLevel="2">
      <c r="A690" s="1" t="s">
        <v>88</v>
      </c>
      <c r="B690" s="1" t="s">
        <v>109</v>
      </c>
      <c r="C690" s="1" t="s">
        <v>150</v>
      </c>
      <c r="D690" s="1">
        <v>198</v>
      </c>
      <c r="E690" s="1">
        <v>179</v>
      </c>
      <c r="F690" s="1">
        <v>17</v>
      </c>
      <c r="G690" s="1">
        <v>11</v>
      </c>
      <c r="H690" s="1">
        <v>2</v>
      </c>
      <c r="I690" s="1">
        <v>148</v>
      </c>
      <c r="J690" s="1">
        <v>4</v>
      </c>
    </row>
    <row r="691" spans="1:10" ht="12.75" outlineLevel="2">
      <c r="A691" s="1" t="s">
        <v>88</v>
      </c>
      <c r="B691" s="1" t="s">
        <v>109</v>
      </c>
      <c r="C691" s="1" t="s">
        <v>151</v>
      </c>
      <c r="D691" s="1">
        <v>17</v>
      </c>
      <c r="E691" s="1">
        <v>17</v>
      </c>
      <c r="F691" s="1">
        <v>16</v>
      </c>
      <c r="G691" s="1">
        <v>8</v>
      </c>
      <c r="H691" s="1">
        <v>2</v>
      </c>
      <c r="I691" s="1">
        <v>0</v>
      </c>
      <c r="J691" s="1">
        <v>6</v>
      </c>
    </row>
    <row r="692" spans="1:10" ht="12.75" outlineLevel="2">
      <c r="A692" s="1" t="s">
        <v>88</v>
      </c>
      <c r="B692" s="1" t="s">
        <v>109</v>
      </c>
      <c r="C692" s="1" t="s">
        <v>152</v>
      </c>
      <c r="D692" s="1">
        <v>7</v>
      </c>
      <c r="E692" s="1">
        <v>7</v>
      </c>
      <c r="F692" s="1">
        <v>0</v>
      </c>
      <c r="G692" s="1">
        <v>0</v>
      </c>
      <c r="H692" s="1">
        <v>0</v>
      </c>
      <c r="I692" s="1">
        <v>4</v>
      </c>
      <c r="J692" s="1">
        <v>0</v>
      </c>
    </row>
    <row r="693" spans="2:10" ht="12.75" outlineLevel="1">
      <c r="B693" s="15" t="s">
        <v>350</v>
      </c>
      <c r="D693" s="1">
        <f aca="true" t="shared" si="100" ref="D693:J693">SUBTOTAL(9,D686:D692)</f>
        <v>433</v>
      </c>
      <c r="E693" s="1">
        <f t="shared" si="100"/>
        <v>278</v>
      </c>
      <c r="F693" s="1">
        <f t="shared" si="100"/>
        <v>40</v>
      </c>
      <c r="G693" s="1">
        <f t="shared" si="100"/>
        <v>24</v>
      </c>
      <c r="H693" s="1">
        <f t="shared" si="100"/>
        <v>6</v>
      </c>
      <c r="I693" s="1">
        <f t="shared" si="100"/>
        <v>202</v>
      </c>
      <c r="J693" s="1">
        <f t="shared" si="100"/>
        <v>10</v>
      </c>
    </row>
    <row r="694" spans="1:10" ht="12.75" outlineLevel="2">
      <c r="A694" s="1" t="s">
        <v>88</v>
      </c>
      <c r="B694" s="1" t="s">
        <v>110</v>
      </c>
      <c r="C694" s="1" t="s">
        <v>150</v>
      </c>
      <c r="D694" s="1">
        <v>2</v>
      </c>
      <c r="E694" s="1">
        <v>2</v>
      </c>
      <c r="F694" s="1">
        <v>0</v>
      </c>
      <c r="G694" s="1">
        <v>0</v>
      </c>
      <c r="H694" s="1">
        <v>0</v>
      </c>
      <c r="I694" s="1">
        <v>2</v>
      </c>
      <c r="J694" s="1">
        <v>0</v>
      </c>
    </row>
    <row r="695" spans="1:10" ht="12.75" outlineLevel="2">
      <c r="A695" s="1" t="s">
        <v>88</v>
      </c>
      <c r="B695" s="1" t="s">
        <v>110</v>
      </c>
      <c r="C695" s="1" t="s">
        <v>152</v>
      </c>
      <c r="D695" s="1">
        <v>1</v>
      </c>
      <c r="E695" s="1">
        <v>1</v>
      </c>
      <c r="F695" s="1">
        <v>0</v>
      </c>
      <c r="G695" s="1">
        <v>0</v>
      </c>
      <c r="H695" s="1">
        <v>0</v>
      </c>
      <c r="I695" s="1">
        <v>1</v>
      </c>
      <c r="J695" s="1">
        <v>0</v>
      </c>
    </row>
    <row r="696" spans="2:10" ht="12.75" outlineLevel="1">
      <c r="B696" s="15" t="s">
        <v>400</v>
      </c>
      <c r="D696" s="1">
        <f aca="true" t="shared" si="101" ref="D696:J696">SUBTOTAL(9,D694:D695)</f>
        <v>3</v>
      </c>
      <c r="E696" s="1">
        <f t="shared" si="101"/>
        <v>3</v>
      </c>
      <c r="F696" s="1">
        <f t="shared" si="101"/>
        <v>0</v>
      </c>
      <c r="G696" s="1">
        <f t="shared" si="101"/>
        <v>0</v>
      </c>
      <c r="H696" s="1">
        <f t="shared" si="101"/>
        <v>0</v>
      </c>
      <c r="I696" s="1">
        <f t="shared" si="101"/>
        <v>3</v>
      </c>
      <c r="J696" s="1">
        <f t="shared" si="101"/>
        <v>0</v>
      </c>
    </row>
    <row r="697" spans="1:10" ht="12.75" outlineLevel="2">
      <c r="A697" s="1" t="s">
        <v>88</v>
      </c>
      <c r="B697" s="1" t="s">
        <v>111</v>
      </c>
      <c r="C697" s="1" t="s">
        <v>146</v>
      </c>
      <c r="D697" s="1">
        <v>16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</row>
    <row r="698" spans="1:10" ht="12.75" outlineLevel="2">
      <c r="A698" s="1" t="s">
        <v>88</v>
      </c>
      <c r="B698" s="1" t="s">
        <v>111</v>
      </c>
      <c r="C698" s="1" t="s">
        <v>147</v>
      </c>
      <c r="D698" s="1">
        <v>1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</row>
    <row r="699" spans="1:10" ht="12.75" outlineLevel="2">
      <c r="A699" s="1" t="s">
        <v>88</v>
      </c>
      <c r="B699" s="1" t="s">
        <v>111</v>
      </c>
      <c r="C699" s="1" t="s">
        <v>148</v>
      </c>
      <c r="D699" s="1">
        <v>6</v>
      </c>
      <c r="E699" s="1">
        <v>5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</row>
    <row r="700" spans="1:10" ht="12.75" outlineLevel="2">
      <c r="A700" s="1" t="s">
        <v>88</v>
      </c>
      <c r="B700" s="1" t="s">
        <v>111</v>
      </c>
      <c r="C700" s="1" t="s">
        <v>149</v>
      </c>
      <c r="D700" s="1">
        <v>17</v>
      </c>
      <c r="E700" s="1">
        <v>10</v>
      </c>
      <c r="F700" s="1">
        <v>2</v>
      </c>
      <c r="G700" s="1">
        <v>2</v>
      </c>
      <c r="H700" s="1">
        <v>0</v>
      </c>
      <c r="I700" s="1">
        <v>1</v>
      </c>
      <c r="J700" s="1">
        <v>0</v>
      </c>
    </row>
    <row r="701" spans="1:10" ht="12.75" outlineLevel="2">
      <c r="A701" s="1" t="s">
        <v>88</v>
      </c>
      <c r="B701" s="1" t="s">
        <v>111</v>
      </c>
      <c r="C701" s="1" t="s">
        <v>150</v>
      </c>
      <c r="D701" s="1">
        <v>49</v>
      </c>
      <c r="E701" s="1">
        <v>36</v>
      </c>
      <c r="F701" s="1">
        <v>5</v>
      </c>
      <c r="G701" s="1">
        <v>1</v>
      </c>
      <c r="H701" s="1">
        <v>0</v>
      </c>
      <c r="I701" s="1">
        <v>17</v>
      </c>
      <c r="J701" s="1">
        <v>4</v>
      </c>
    </row>
    <row r="702" spans="1:10" ht="12.75" outlineLevel="2">
      <c r="A702" s="1" t="s">
        <v>88</v>
      </c>
      <c r="B702" s="1" t="s">
        <v>111</v>
      </c>
      <c r="C702" s="1" t="s">
        <v>151</v>
      </c>
      <c r="D702" s="1">
        <v>2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</row>
    <row r="703" spans="1:10" ht="12.75" outlineLevel="2">
      <c r="A703" s="1" t="s">
        <v>88</v>
      </c>
      <c r="B703" s="1" t="s">
        <v>111</v>
      </c>
      <c r="C703" s="1" t="s">
        <v>152</v>
      </c>
      <c r="D703" s="1">
        <v>2</v>
      </c>
      <c r="E703" s="1">
        <v>2</v>
      </c>
      <c r="F703" s="1">
        <v>1</v>
      </c>
      <c r="G703" s="1">
        <v>1</v>
      </c>
      <c r="H703" s="1">
        <v>0</v>
      </c>
      <c r="I703" s="1">
        <v>1</v>
      </c>
      <c r="J703" s="1">
        <v>0</v>
      </c>
    </row>
    <row r="704" spans="2:10" ht="12.75" outlineLevel="1">
      <c r="B704" s="15" t="s">
        <v>351</v>
      </c>
      <c r="D704" s="1">
        <f aca="true" t="shared" si="102" ref="D704:J704">SUBTOTAL(9,D697:D703)</f>
        <v>93</v>
      </c>
      <c r="E704" s="1">
        <f t="shared" si="102"/>
        <v>53</v>
      </c>
      <c r="F704" s="1">
        <f t="shared" si="102"/>
        <v>8</v>
      </c>
      <c r="G704" s="1">
        <f t="shared" si="102"/>
        <v>4</v>
      </c>
      <c r="H704" s="1">
        <f t="shared" si="102"/>
        <v>0</v>
      </c>
      <c r="I704" s="1">
        <f t="shared" si="102"/>
        <v>19</v>
      </c>
      <c r="J704" s="1">
        <f t="shared" si="102"/>
        <v>4</v>
      </c>
    </row>
    <row r="705" spans="1:10" ht="12.75" outlineLevel="2">
      <c r="A705" s="1" t="s">
        <v>88</v>
      </c>
      <c r="B705" s="1" t="s">
        <v>112</v>
      </c>
      <c r="C705" s="1" t="s">
        <v>146</v>
      </c>
      <c r="D705" s="1">
        <v>9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</row>
    <row r="706" spans="1:10" ht="12.75" outlineLevel="2">
      <c r="A706" s="1" t="s">
        <v>88</v>
      </c>
      <c r="B706" s="1" t="s">
        <v>112</v>
      </c>
      <c r="C706" s="1" t="s">
        <v>147</v>
      </c>
      <c r="D706" s="1">
        <v>1</v>
      </c>
      <c r="E706" s="1">
        <v>1</v>
      </c>
      <c r="F706" s="1">
        <v>0</v>
      </c>
      <c r="G706" s="1">
        <v>0</v>
      </c>
      <c r="H706" s="1">
        <v>0</v>
      </c>
      <c r="I706" s="1">
        <v>1</v>
      </c>
      <c r="J706" s="1">
        <v>0</v>
      </c>
    </row>
    <row r="707" spans="1:10" ht="12.75" outlineLevel="2">
      <c r="A707" s="1" t="s">
        <v>88</v>
      </c>
      <c r="B707" s="1" t="s">
        <v>112</v>
      </c>
      <c r="C707" s="1" t="s">
        <v>148</v>
      </c>
      <c r="D707" s="1">
        <v>1</v>
      </c>
      <c r="E707" s="1">
        <v>1</v>
      </c>
      <c r="F707" s="1">
        <v>0</v>
      </c>
      <c r="G707" s="1">
        <v>0</v>
      </c>
      <c r="H707" s="1">
        <v>0</v>
      </c>
      <c r="I707" s="1">
        <v>1</v>
      </c>
      <c r="J707" s="1">
        <v>0</v>
      </c>
    </row>
    <row r="708" spans="1:10" ht="12.75" outlineLevel="2">
      <c r="A708" s="1" t="s">
        <v>88</v>
      </c>
      <c r="B708" s="1" t="s">
        <v>112</v>
      </c>
      <c r="C708" s="1" t="s">
        <v>149</v>
      </c>
      <c r="D708" s="1">
        <v>8</v>
      </c>
      <c r="E708" s="1">
        <v>8</v>
      </c>
      <c r="F708" s="1">
        <v>1</v>
      </c>
      <c r="G708" s="1">
        <v>1</v>
      </c>
      <c r="H708" s="1">
        <v>0</v>
      </c>
      <c r="I708" s="1">
        <v>7</v>
      </c>
      <c r="J708" s="1">
        <v>0</v>
      </c>
    </row>
    <row r="709" spans="1:10" ht="12.75" outlineLevel="2">
      <c r="A709" s="1" t="s">
        <v>88</v>
      </c>
      <c r="B709" s="1" t="s">
        <v>112</v>
      </c>
      <c r="C709" s="1" t="s">
        <v>150</v>
      </c>
      <c r="D709" s="1">
        <v>29</v>
      </c>
      <c r="E709" s="1">
        <v>27</v>
      </c>
      <c r="F709" s="1">
        <v>2</v>
      </c>
      <c r="G709" s="1">
        <v>2</v>
      </c>
      <c r="H709" s="1">
        <v>0</v>
      </c>
      <c r="I709" s="1">
        <v>25</v>
      </c>
      <c r="J709" s="1">
        <v>0</v>
      </c>
    </row>
    <row r="710" spans="1:10" ht="12.75" outlineLevel="2">
      <c r="A710" s="1" t="s">
        <v>88</v>
      </c>
      <c r="B710" s="1" t="s">
        <v>112</v>
      </c>
      <c r="C710" s="1" t="s">
        <v>151</v>
      </c>
      <c r="D710" s="1">
        <v>4</v>
      </c>
      <c r="E710" s="1">
        <v>3</v>
      </c>
      <c r="F710" s="1">
        <v>3</v>
      </c>
      <c r="G710" s="1">
        <v>1</v>
      </c>
      <c r="H710" s="1">
        <v>0</v>
      </c>
      <c r="I710" s="1">
        <v>0</v>
      </c>
      <c r="J710" s="1">
        <v>2</v>
      </c>
    </row>
    <row r="711" spans="1:10" ht="12.75" outlineLevel="2">
      <c r="A711" s="1" t="s">
        <v>88</v>
      </c>
      <c r="B711" s="1" t="s">
        <v>112</v>
      </c>
      <c r="D711" s="1">
        <v>1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</row>
    <row r="712" spans="2:10" ht="12.75" outlineLevel="1">
      <c r="B712" s="15" t="s">
        <v>352</v>
      </c>
      <c r="D712" s="1">
        <f aca="true" t="shared" si="103" ref="D712:J712">SUBTOTAL(9,D705:D711)</f>
        <v>53</v>
      </c>
      <c r="E712" s="1">
        <f t="shared" si="103"/>
        <v>40</v>
      </c>
      <c r="F712" s="1">
        <f t="shared" si="103"/>
        <v>6</v>
      </c>
      <c r="G712" s="1">
        <f t="shared" si="103"/>
        <v>4</v>
      </c>
      <c r="H712" s="1">
        <f t="shared" si="103"/>
        <v>0</v>
      </c>
      <c r="I712" s="1">
        <f t="shared" si="103"/>
        <v>34</v>
      </c>
      <c r="J712" s="1">
        <f t="shared" si="103"/>
        <v>2</v>
      </c>
    </row>
    <row r="713" spans="1:10" ht="12.75" outlineLevel="2">
      <c r="A713" s="1" t="s">
        <v>88</v>
      </c>
      <c r="B713" s="1" t="s">
        <v>113</v>
      </c>
      <c r="C713" s="1" t="s">
        <v>146</v>
      </c>
      <c r="D713" s="1">
        <v>26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</row>
    <row r="714" spans="1:10" ht="12.75" outlineLevel="2">
      <c r="A714" s="1" t="s">
        <v>88</v>
      </c>
      <c r="B714" s="1" t="s">
        <v>113</v>
      </c>
      <c r="C714" s="1" t="s">
        <v>147</v>
      </c>
      <c r="D714" s="1">
        <v>4</v>
      </c>
      <c r="E714" s="1">
        <v>1</v>
      </c>
      <c r="F714" s="1">
        <v>0</v>
      </c>
      <c r="G714" s="1">
        <v>0</v>
      </c>
      <c r="H714" s="1">
        <v>0</v>
      </c>
      <c r="I714" s="1">
        <v>1</v>
      </c>
      <c r="J714" s="1">
        <v>0</v>
      </c>
    </row>
    <row r="715" spans="1:10" ht="12.75" outlineLevel="2">
      <c r="A715" s="1" t="s">
        <v>88</v>
      </c>
      <c r="B715" s="1" t="s">
        <v>113</v>
      </c>
      <c r="C715" s="1" t="s">
        <v>148</v>
      </c>
      <c r="D715" s="1">
        <v>6</v>
      </c>
      <c r="E715" s="1">
        <v>4</v>
      </c>
      <c r="F715" s="1">
        <v>0</v>
      </c>
      <c r="G715" s="1">
        <v>0</v>
      </c>
      <c r="H715" s="1">
        <v>0</v>
      </c>
      <c r="I715" s="1">
        <v>4</v>
      </c>
      <c r="J715" s="1">
        <v>0</v>
      </c>
    </row>
    <row r="716" spans="1:10" ht="12.75" outlineLevel="2">
      <c r="A716" s="1" t="s">
        <v>88</v>
      </c>
      <c r="B716" s="1" t="s">
        <v>113</v>
      </c>
      <c r="C716" s="1" t="s">
        <v>149</v>
      </c>
      <c r="D716" s="1">
        <v>39</v>
      </c>
      <c r="E716" s="1">
        <v>27</v>
      </c>
      <c r="F716" s="1">
        <v>5</v>
      </c>
      <c r="G716" s="1">
        <v>2</v>
      </c>
      <c r="H716" s="1">
        <v>0</v>
      </c>
      <c r="I716" s="1">
        <v>22</v>
      </c>
      <c r="J716" s="1">
        <v>3</v>
      </c>
    </row>
    <row r="717" spans="1:10" ht="12.75" outlineLevel="2">
      <c r="A717" s="1" t="s">
        <v>88</v>
      </c>
      <c r="B717" s="1" t="s">
        <v>113</v>
      </c>
      <c r="C717" s="1" t="s">
        <v>150</v>
      </c>
      <c r="D717" s="1">
        <v>87</v>
      </c>
      <c r="E717" s="1">
        <v>56</v>
      </c>
      <c r="F717" s="1">
        <v>5</v>
      </c>
      <c r="G717" s="1">
        <v>3</v>
      </c>
      <c r="H717" s="1">
        <v>0</v>
      </c>
      <c r="I717" s="1">
        <v>51</v>
      </c>
      <c r="J717" s="1">
        <v>2</v>
      </c>
    </row>
    <row r="718" spans="1:10" ht="12.75" outlineLevel="2">
      <c r="A718" s="1" t="s">
        <v>88</v>
      </c>
      <c r="B718" s="1" t="s">
        <v>113</v>
      </c>
      <c r="C718" s="1" t="s">
        <v>151</v>
      </c>
      <c r="D718" s="1">
        <v>20</v>
      </c>
      <c r="E718" s="1">
        <v>14</v>
      </c>
      <c r="F718" s="1">
        <v>14</v>
      </c>
      <c r="G718" s="1">
        <v>3</v>
      </c>
      <c r="H718" s="1">
        <v>0</v>
      </c>
      <c r="I718" s="1">
        <v>0</v>
      </c>
      <c r="J718" s="1">
        <v>9</v>
      </c>
    </row>
    <row r="719" spans="1:10" ht="12.75" outlineLevel="2">
      <c r="A719" s="1" t="s">
        <v>88</v>
      </c>
      <c r="B719" s="1" t="s">
        <v>113</v>
      </c>
      <c r="C719" s="1" t="s">
        <v>152</v>
      </c>
      <c r="D719" s="1">
        <v>5</v>
      </c>
      <c r="E719" s="1">
        <v>2</v>
      </c>
      <c r="F719" s="1">
        <v>0</v>
      </c>
      <c r="G719" s="1">
        <v>0</v>
      </c>
      <c r="H719" s="1">
        <v>0</v>
      </c>
      <c r="I719" s="1">
        <v>2</v>
      </c>
      <c r="J719" s="1">
        <v>0</v>
      </c>
    </row>
    <row r="720" spans="2:10" ht="12.75" outlineLevel="1">
      <c r="B720" s="15" t="s">
        <v>353</v>
      </c>
      <c r="D720" s="1">
        <f aca="true" t="shared" si="104" ref="D720:J720">SUBTOTAL(9,D713:D719)</f>
        <v>187</v>
      </c>
      <c r="E720" s="1">
        <f t="shared" si="104"/>
        <v>104</v>
      </c>
      <c r="F720" s="1">
        <f t="shared" si="104"/>
        <v>24</v>
      </c>
      <c r="G720" s="1">
        <f t="shared" si="104"/>
        <v>8</v>
      </c>
      <c r="H720" s="1">
        <f t="shared" si="104"/>
        <v>0</v>
      </c>
      <c r="I720" s="1">
        <f t="shared" si="104"/>
        <v>80</v>
      </c>
      <c r="J720" s="1">
        <f t="shared" si="104"/>
        <v>14</v>
      </c>
    </row>
    <row r="721" spans="1:10" ht="12.75" outlineLevel="2">
      <c r="A721" s="1" t="s">
        <v>88</v>
      </c>
      <c r="B721" s="1" t="s">
        <v>114</v>
      </c>
      <c r="C721" s="1" t="s">
        <v>146</v>
      </c>
      <c r="D721" s="1">
        <v>120</v>
      </c>
      <c r="E721" s="1">
        <v>4</v>
      </c>
      <c r="F721" s="1">
        <v>1</v>
      </c>
      <c r="G721" s="1">
        <v>0</v>
      </c>
      <c r="H721" s="1">
        <v>0</v>
      </c>
      <c r="I721" s="1">
        <v>2</v>
      </c>
      <c r="J721" s="1">
        <v>1</v>
      </c>
    </row>
    <row r="722" spans="1:10" ht="12.75" outlineLevel="2">
      <c r="A722" s="1" t="s">
        <v>88</v>
      </c>
      <c r="B722" s="1" t="s">
        <v>114</v>
      </c>
      <c r="C722" s="1" t="s">
        <v>147</v>
      </c>
      <c r="D722" s="1">
        <v>15</v>
      </c>
      <c r="E722" s="1">
        <v>14</v>
      </c>
      <c r="F722" s="1">
        <v>1</v>
      </c>
      <c r="G722" s="1">
        <v>1</v>
      </c>
      <c r="H722" s="1">
        <v>0</v>
      </c>
      <c r="I722" s="1">
        <v>5</v>
      </c>
      <c r="J722" s="1">
        <v>0</v>
      </c>
    </row>
    <row r="723" spans="1:10" ht="12.75" outlineLevel="2">
      <c r="A723" s="1" t="s">
        <v>88</v>
      </c>
      <c r="B723" s="1" t="s">
        <v>114</v>
      </c>
      <c r="C723" s="1" t="s">
        <v>148</v>
      </c>
      <c r="D723" s="1">
        <v>11</v>
      </c>
      <c r="E723" s="1">
        <v>11</v>
      </c>
      <c r="F723" s="1">
        <v>0</v>
      </c>
      <c r="G723" s="1">
        <v>0</v>
      </c>
      <c r="H723" s="1">
        <v>0</v>
      </c>
      <c r="I723" s="1">
        <v>10</v>
      </c>
      <c r="J723" s="1">
        <v>0</v>
      </c>
    </row>
    <row r="724" spans="1:10" ht="12.75" outlineLevel="2">
      <c r="A724" s="1" t="s">
        <v>88</v>
      </c>
      <c r="B724" s="1" t="s">
        <v>114</v>
      </c>
      <c r="C724" s="1" t="s">
        <v>149</v>
      </c>
      <c r="D724" s="1">
        <v>113</v>
      </c>
      <c r="E724" s="1">
        <v>106</v>
      </c>
      <c r="F724" s="1">
        <v>18</v>
      </c>
      <c r="G724" s="1">
        <v>7</v>
      </c>
      <c r="H724" s="1">
        <v>0</v>
      </c>
      <c r="I724" s="1">
        <v>57</v>
      </c>
      <c r="J724" s="1">
        <v>10</v>
      </c>
    </row>
    <row r="725" spans="1:10" ht="12.75" outlineLevel="2">
      <c r="A725" s="1" t="s">
        <v>88</v>
      </c>
      <c r="B725" s="1" t="s">
        <v>114</v>
      </c>
      <c r="C725" s="1" t="s">
        <v>150</v>
      </c>
      <c r="D725" s="1">
        <v>359</v>
      </c>
      <c r="E725" s="1">
        <v>334</v>
      </c>
      <c r="F725" s="1">
        <v>40</v>
      </c>
      <c r="G725" s="1">
        <v>19</v>
      </c>
      <c r="H725" s="1">
        <v>0</v>
      </c>
      <c r="I725" s="1">
        <v>182</v>
      </c>
      <c r="J725" s="1">
        <v>16</v>
      </c>
    </row>
    <row r="726" spans="1:10" ht="12.75" outlineLevel="2">
      <c r="A726" s="1" t="s">
        <v>88</v>
      </c>
      <c r="B726" s="1" t="s">
        <v>114</v>
      </c>
      <c r="C726" s="1" t="s">
        <v>151</v>
      </c>
      <c r="D726" s="1">
        <v>26</v>
      </c>
      <c r="E726" s="1">
        <v>26</v>
      </c>
      <c r="F726" s="1">
        <v>12</v>
      </c>
      <c r="G726" s="1">
        <v>0</v>
      </c>
      <c r="H726" s="1">
        <v>0</v>
      </c>
      <c r="I726" s="1">
        <v>0</v>
      </c>
      <c r="J726" s="1">
        <v>7</v>
      </c>
    </row>
    <row r="727" spans="1:10" ht="12.75" outlineLevel="2">
      <c r="A727" s="1" t="s">
        <v>88</v>
      </c>
      <c r="B727" s="1" t="s">
        <v>114</v>
      </c>
      <c r="C727" s="1" t="s">
        <v>152</v>
      </c>
      <c r="D727" s="1">
        <v>15</v>
      </c>
      <c r="E727" s="1">
        <v>15</v>
      </c>
      <c r="F727" s="1">
        <v>1</v>
      </c>
      <c r="G727" s="1">
        <v>0</v>
      </c>
      <c r="H727" s="1">
        <v>0</v>
      </c>
      <c r="I727" s="1">
        <v>10</v>
      </c>
      <c r="J727" s="1">
        <v>1</v>
      </c>
    </row>
    <row r="728" spans="2:10" ht="12.75" outlineLevel="1">
      <c r="B728" s="15" t="s">
        <v>354</v>
      </c>
      <c r="D728" s="1">
        <f aca="true" t="shared" si="105" ref="D728:J728">SUBTOTAL(9,D721:D727)</f>
        <v>659</v>
      </c>
      <c r="E728" s="1">
        <f t="shared" si="105"/>
        <v>510</v>
      </c>
      <c r="F728" s="1">
        <f t="shared" si="105"/>
        <v>73</v>
      </c>
      <c r="G728" s="1">
        <f t="shared" si="105"/>
        <v>27</v>
      </c>
      <c r="H728" s="1">
        <f t="shared" si="105"/>
        <v>0</v>
      </c>
      <c r="I728" s="1">
        <f t="shared" si="105"/>
        <v>266</v>
      </c>
      <c r="J728" s="1">
        <f t="shared" si="105"/>
        <v>35</v>
      </c>
    </row>
    <row r="729" spans="1:10" ht="12.75" outlineLevel="2">
      <c r="A729" s="1" t="s">
        <v>88</v>
      </c>
      <c r="B729" s="1" t="s">
        <v>115</v>
      </c>
      <c r="C729" s="1" t="s">
        <v>146</v>
      </c>
      <c r="D729" s="1">
        <v>5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</row>
    <row r="730" spans="1:10" ht="12.75" outlineLevel="2">
      <c r="A730" s="1" t="s">
        <v>88</v>
      </c>
      <c r="B730" s="1" t="s">
        <v>115</v>
      </c>
      <c r="C730" s="1" t="s">
        <v>147</v>
      </c>
      <c r="D730" s="1">
        <v>18</v>
      </c>
      <c r="E730" s="1">
        <v>12</v>
      </c>
      <c r="F730" s="1">
        <v>1</v>
      </c>
      <c r="G730" s="1">
        <v>0</v>
      </c>
      <c r="H730" s="1">
        <v>0</v>
      </c>
      <c r="I730" s="1">
        <v>11</v>
      </c>
      <c r="J730" s="1">
        <v>1</v>
      </c>
    </row>
    <row r="731" spans="1:10" ht="12.75" outlineLevel="2">
      <c r="A731" s="1" t="s">
        <v>88</v>
      </c>
      <c r="B731" s="1" t="s">
        <v>115</v>
      </c>
      <c r="C731" s="1" t="s">
        <v>148</v>
      </c>
      <c r="D731" s="1">
        <v>52</v>
      </c>
      <c r="E731" s="1">
        <v>27</v>
      </c>
      <c r="F731" s="1">
        <v>1</v>
      </c>
      <c r="G731" s="1">
        <v>0</v>
      </c>
      <c r="H731" s="1">
        <v>0</v>
      </c>
      <c r="I731" s="1">
        <v>26</v>
      </c>
      <c r="J731" s="1">
        <v>1</v>
      </c>
    </row>
    <row r="732" spans="1:10" ht="12.75" outlineLevel="2">
      <c r="A732" s="1" t="s">
        <v>88</v>
      </c>
      <c r="B732" s="1" t="s">
        <v>115</v>
      </c>
      <c r="C732" s="1" t="s">
        <v>149</v>
      </c>
      <c r="D732" s="1">
        <v>72</v>
      </c>
      <c r="E732" s="1">
        <v>44</v>
      </c>
      <c r="F732" s="1">
        <v>10</v>
      </c>
      <c r="G732" s="1">
        <v>1</v>
      </c>
      <c r="H732" s="1">
        <v>1</v>
      </c>
      <c r="I732" s="1">
        <v>34</v>
      </c>
      <c r="J732" s="1">
        <v>8</v>
      </c>
    </row>
    <row r="733" spans="1:10" ht="12.75" outlineLevel="2">
      <c r="A733" s="1" t="s">
        <v>88</v>
      </c>
      <c r="B733" s="1" t="s">
        <v>115</v>
      </c>
      <c r="C733" s="1" t="s">
        <v>150</v>
      </c>
      <c r="D733" s="1">
        <v>233</v>
      </c>
      <c r="E733" s="1">
        <v>147</v>
      </c>
      <c r="F733" s="1">
        <v>24</v>
      </c>
      <c r="G733" s="1">
        <v>7</v>
      </c>
      <c r="H733" s="1">
        <v>3</v>
      </c>
      <c r="I733" s="1">
        <v>123</v>
      </c>
      <c r="J733" s="1">
        <v>14</v>
      </c>
    </row>
    <row r="734" spans="1:10" ht="12.75" outlineLevel="2">
      <c r="A734" s="1" t="s">
        <v>88</v>
      </c>
      <c r="B734" s="1" t="s">
        <v>115</v>
      </c>
      <c r="C734" s="1" t="s">
        <v>151</v>
      </c>
      <c r="D734" s="1">
        <v>18</v>
      </c>
      <c r="E734" s="1">
        <v>8</v>
      </c>
      <c r="F734" s="1">
        <v>8</v>
      </c>
      <c r="G734" s="1">
        <v>1</v>
      </c>
      <c r="H734" s="1">
        <v>2</v>
      </c>
      <c r="I734" s="1">
        <v>0</v>
      </c>
      <c r="J734" s="1">
        <v>5</v>
      </c>
    </row>
    <row r="735" spans="1:10" ht="12.75" outlineLevel="2">
      <c r="A735" s="1" t="s">
        <v>88</v>
      </c>
      <c r="B735" s="1" t="s">
        <v>115</v>
      </c>
      <c r="C735" s="1" t="s">
        <v>152</v>
      </c>
      <c r="D735" s="1">
        <v>3</v>
      </c>
      <c r="E735" s="1">
        <v>2</v>
      </c>
      <c r="F735" s="1">
        <v>0</v>
      </c>
      <c r="G735" s="1">
        <v>0</v>
      </c>
      <c r="H735" s="1">
        <v>0</v>
      </c>
      <c r="I735" s="1">
        <v>2</v>
      </c>
      <c r="J735" s="1">
        <v>0</v>
      </c>
    </row>
    <row r="736" spans="2:10" ht="12.75" outlineLevel="1">
      <c r="B736" s="15" t="s">
        <v>355</v>
      </c>
      <c r="D736" s="1">
        <f aca="true" t="shared" si="106" ref="D736:J736">SUBTOTAL(9,D729:D735)</f>
        <v>401</v>
      </c>
      <c r="E736" s="1">
        <f t="shared" si="106"/>
        <v>240</v>
      </c>
      <c r="F736" s="1">
        <f t="shared" si="106"/>
        <v>44</v>
      </c>
      <c r="G736" s="1">
        <f t="shared" si="106"/>
        <v>9</v>
      </c>
      <c r="H736" s="1">
        <f t="shared" si="106"/>
        <v>6</v>
      </c>
      <c r="I736" s="1">
        <f t="shared" si="106"/>
        <v>196</v>
      </c>
      <c r="J736" s="1">
        <f t="shared" si="106"/>
        <v>29</v>
      </c>
    </row>
    <row r="737" spans="1:10" ht="12.75" outlineLevel="2">
      <c r="A737" s="1" t="s">
        <v>88</v>
      </c>
      <c r="B737" s="1" t="s">
        <v>116</v>
      </c>
      <c r="C737" s="1" t="s">
        <v>146</v>
      </c>
      <c r="D737" s="1">
        <v>27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</row>
    <row r="738" spans="1:10" ht="12.75" outlineLevel="2">
      <c r="A738" s="1" t="s">
        <v>88</v>
      </c>
      <c r="B738" s="1" t="s">
        <v>116</v>
      </c>
      <c r="C738" s="1" t="s">
        <v>147</v>
      </c>
      <c r="D738" s="1">
        <v>1</v>
      </c>
      <c r="E738" s="1">
        <v>1</v>
      </c>
      <c r="F738" s="1">
        <v>0</v>
      </c>
      <c r="G738" s="1">
        <v>0</v>
      </c>
      <c r="H738" s="1">
        <v>0</v>
      </c>
      <c r="I738" s="1">
        <v>1</v>
      </c>
      <c r="J738" s="1">
        <v>0</v>
      </c>
    </row>
    <row r="739" spans="1:10" ht="12.75" outlineLevel="2">
      <c r="A739" s="1" t="s">
        <v>88</v>
      </c>
      <c r="B739" s="1" t="s">
        <v>116</v>
      </c>
      <c r="C739" s="1" t="s">
        <v>149</v>
      </c>
      <c r="D739" s="1">
        <v>6</v>
      </c>
      <c r="E739" s="1">
        <v>4</v>
      </c>
      <c r="F739" s="1">
        <v>0</v>
      </c>
      <c r="G739" s="1">
        <v>0</v>
      </c>
      <c r="H739" s="1">
        <v>0</v>
      </c>
      <c r="I739" s="1">
        <v>4</v>
      </c>
      <c r="J739" s="1">
        <v>0</v>
      </c>
    </row>
    <row r="740" spans="1:10" ht="12.75" outlineLevel="2">
      <c r="A740" s="1" t="s">
        <v>88</v>
      </c>
      <c r="B740" s="1" t="s">
        <v>116</v>
      </c>
      <c r="C740" s="1" t="s">
        <v>150</v>
      </c>
      <c r="D740" s="1">
        <v>75</v>
      </c>
      <c r="E740" s="1">
        <v>60</v>
      </c>
      <c r="F740" s="1">
        <v>4</v>
      </c>
      <c r="G740" s="1">
        <v>4</v>
      </c>
      <c r="H740" s="1">
        <v>0</v>
      </c>
      <c r="I740" s="1">
        <v>55</v>
      </c>
      <c r="J740" s="1">
        <v>0</v>
      </c>
    </row>
    <row r="741" spans="1:10" ht="12.75" outlineLevel="2">
      <c r="A741" s="1" t="s">
        <v>88</v>
      </c>
      <c r="B741" s="1" t="s">
        <v>116</v>
      </c>
      <c r="C741" s="1" t="s">
        <v>151</v>
      </c>
      <c r="D741" s="1">
        <v>5</v>
      </c>
      <c r="E741" s="1">
        <v>4</v>
      </c>
      <c r="F741" s="1">
        <v>4</v>
      </c>
      <c r="G741" s="1">
        <v>0</v>
      </c>
      <c r="H741" s="1">
        <v>0</v>
      </c>
      <c r="I741" s="1">
        <v>0</v>
      </c>
      <c r="J741" s="1">
        <v>4</v>
      </c>
    </row>
    <row r="742" spans="2:10" ht="12.75" outlineLevel="1">
      <c r="B742" s="15" t="s">
        <v>356</v>
      </c>
      <c r="D742" s="1">
        <f aca="true" t="shared" si="107" ref="D742:J742">SUBTOTAL(9,D737:D741)</f>
        <v>114</v>
      </c>
      <c r="E742" s="1">
        <f t="shared" si="107"/>
        <v>69</v>
      </c>
      <c r="F742" s="1">
        <f t="shared" si="107"/>
        <v>8</v>
      </c>
      <c r="G742" s="1">
        <f t="shared" si="107"/>
        <v>4</v>
      </c>
      <c r="H742" s="1">
        <f t="shared" si="107"/>
        <v>0</v>
      </c>
      <c r="I742" s="1">
        <f t="shared" si="107"/>
        <v>60</v>
      </c>
      <c r="J742" s="1">
        <f t="shared" si="107"/>
        <v>4</v>
      </c>
    </row>
    <row r="743" spans="1:10" ht="12.75" outlineLevel="2">
      <c r="A743" s="1" t="s">
        <v>88</v>
      </c>
      <c r="B743" s="1" t="s">
        <v>117</v>
      </c>
      <c r="C743" s="1" t="s">
        <v>147</v>
      </c>
      <c r="D743" s="1">
        <v>1</v>
      </c>
      <c r="E743" s="1">
        <v>1</v>
      </c>
      <c r="F743" s="1">
        <v>0</v>
      </c>
      <c r="G743" s="1">
        <v>0</v>
      </c>
      <c r="H743" s="1">
        <v>0</v>
      </c>
      <c r="I743" s="1">
        <v>1</v>
      </c>
      <c r="J743" s="1">
        <v>0</v>
      </c>
    </row>
    <row r="744" spans="1:10" ht="12.75" outlineLevel="2">
      <c r="A744" s="1" t="s">
        <v>88</v>
      </c>
      <c r="B744" s="1" t="s">
        <v>117</v>
      </c>
      <c r="C744" s="1" t="s">
        <v>149</v>
      </c>
      <c r="D744" s="1">
        <v>3</v>
      </c>
      <c r="E744" s="1">
        <v>2</v>
      </c>
      <c r="F744" s="1">
        <v>0</v>
      </c>
      <c r="G744" s="1">
        <v>0</v>
      </c>
      <c r="H744" s="1">
        <v>0</v>
      </c>
      <c r="I744" s="1">
        <v>2</v>
      </c>
      <c r="J744" s="1">
        <v>0</v>
      </c>
    </row>
    <row r="745" spans="1:10" ht="12.75" outlineLevel="2">
      <c r="A745" s="1" t="s">
        <v>88</v>
      </c>
      <c r="B745" s="1" t="s">
        <v>117</v>
      </c>
      <c r="C745" s="1" t="s">
        <v>150</v>
      </c>
      <c r="D745" s="1">
        <v>5</v>
      </c>
      <c r="E745" s="1">
        <v>3</v>
      </c>
      <c r="F745" s="1">
        <v>0</v>
      </c>
      <c r="G745" s="1">
        <v>0</v>
      </c>
      <c r="H745" s="1">
        <v>0</v>
      </c>
      <c r="I745" s="1">
        <v>3</v>
      </c>
      <c r="J745" s="1">
        <v>0</v>
      </c>
    </row>
    <row r="746" spans="1:10" ht="12.75" outlineLevel="2">
      <c r="A746" s="1" t="s">
        <v>88</v>
      </c>
      <c r="B746" s="1" t="s">
        <v>117</v>
      </c>
      <c r="D746" s="1">
        <v>1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</row>
    <row r="747" spans="2:10" ht="12.75" outlineLevel="1">
      <c r="B747" s="15" t="s">
        <v>357</v>
      </c>
      <c r="D747" s="1">
        <f aca="true" t="shared" si="108" ref="D747:J747">SUBTOTAL(9,D743:D746)</f>
        <v>10</v>
      </c>
      <c r="E747" s="1">
        <f t="shared" si="108"/>
        <v>6</v>
      </c>
      <c r="F747" s="1">
        <f t="shared" si="108"/>
        <v>0</v>
      </c>
      <c r="G747" s="1">
        <f t="shared" si="108"/>
        <v>0</v>
      </c>
      <c r="H747" s="1">
        <f t="shared" si="108"/>
        <v>0</v>
      </c>
      <c r="I747" s="1">
        <f t="shared" si="108"/>
        <v>6</v>
      </c>
      <c r="J747" s="1">
        <f t="shared" si="108"/>
        <v>0</v>
      </c>
    </row>
    <row r="748" spans="1:10" ht="12.75" outlineLevel="2">
      <c r="A748" s="1" t="s">
        <v>88</v>
      </c>
      <c r="B748" s="1" t="s">
        <v>118</v>
      </c>
      <c r="C748" s="1" t="s">
        <v>146</v>
      </c>
      <c r="D748" s="1">
        <v>69</v>
      </c>
      <c r="E748" s="1">
        <v>3</v>
      </c>
      <c r="F748" s="1">
        <v>0</v>
      </c>
      <c r="G748" s="1">
        <v>0</v>
      </c>
      <c r="H748" s="1">
        <v>0</v>
      </c>
      <c r="I748" s="1">
        <v>2</v>
      </c>
      <c r="J748" s="1">
        <v>0</v>
      </c>
    </row>
    <row r="749" spans="1:10" ht="12.75" outlineLevel="2">
      <c r="A749" s="1" t="s">
        <v>88</v>
      </c>
      <c r="B749" s="1" t="s">
        <v>118</v>
      </c>
      <c r="C749" s="1" t="s">
        <v>147</v>
      </c>
      <c r="D749" s="1">
        <v>8</v>
      </c>
      <c r="E749" s="1">
        <v>8</v>
      </c>
      <c r="F749" s="1">
        <v>0</v>
      </c>
      <c r="G749" s="1">
        <v>0</v>
      </c>
      <c r="H749" s="1">
        <v>0</v>
      </c>
      <c r="I749" s="1">
        <v>3</v>
      </c>
      <c r="J749" s="1">
        <v>0</v>
      </c>
    </row>
    <row r="750" spans="1:10" ht="12.75" outlineLevel="2">
      <c r="A750" s="1" t="s">
        <v>88</v>
      </c>
      <c r="B750" s="1" t="s">
        <v>118</v>
      </c>
      <c r="C750" s="1" t="s">
        <v>149</v>
      </c>
      <c r="D750" s="1">
        <v>38</v>
      </c>
      <c r="E750" s="1">
        <v>35</v>
      </c>
      <c r="F750" s="1">
        <v>10</v>
      </c>
      <c r="G750" s="1">
        <v>5</v>
      </c>
      <c r="H750" s="1">
        <v>0</v>
      </c>
      <c r="I750" s="1">
        <v>9</v>
      </c>
      <c r="J750" s="1">
        <v>5</v>
      </c>
    </row>
    <row r="751" spans="1:10" ht="12.75" outlineLevel="2">
      <c r="A751" s="1" t="s">
        <v>88</v>
      </c>
      <c r="B751" s="1" t="s">
        <v>118</v>
      </c>
      <c r="C751" s="1" t="s">
        <v>150</v>
      </c>
      <c r="D751" s="1">
        <v>103</v>
      </c>
      <c r="E751" s="1">
        <v>80</v>
      </c>
      <c r="F751" s="1">
        <v>15</v>
      </c>
      <c r="G751" s="1">
        <v>11</v>
      </c>
      <c r="H751" s="1">
        <v>0</v>
      </c>
      <c r="I751" s="1">
        <v>35</v>
      </c>
      <c r="J751" s="1">
        <v>4</v>
      </c>
    </row>
    <row r="752" spans="1:10" ht="12.75" outlineLevel="2">
      <c r="A752" s="1" t="s">
        <v>88</v>
      </c>
      <c r="B752" s="1" t="s">
        <v>118</v>
      </c>
      <c r="C752" s="1" t="s">
        <v>151</v>
      </c>
      <c r="D752" s="1">
        <v>5</v>
      </c>
      <c r="E752" s="1">
        <v>4</v>
      </c>
      <c r="F752" s="1">
        <v>3</v>
      </c>
      <c r="G752" s="1">
        <v>2</v>
      </c>
      <c r="H752" s="1">
        <v>0</v>
      </c>
      <c r="I752" s="1">
        <v>0</v>
      </c>
      <c r="J752" s="1">
        <v>1</v>
      </c>
    </row>
    <row r="753" spans="2:10" ht="12.75" outlineLevel="1">
      <c r="B753" s="15" t="s">
        <v>358</v>
      </c>
      <c r="D753" s="1">
        <f aca="true" t="shared" si="109" ref="D753:J753">SUBTOTAL(9,D748:D752)</f>
        <v>223</v>
      </c>
      <c r="E753" s="1">
        <f t="shared" si="109"/>
        <v>130</v>
      </c>
      <c r="F753" s="1">
        <f t="shared" si="109"/>
        <v>28</v>
      </c>
      <c r="G753" s="1">
        <f t="shared" si="109"/>
        <v>18</v>
      </c>
      <c r="H753" s="1">
        <f t="shared" si="109"/>
        <v>0</v>
      </c>
      <c r="I753" s="1">
        <f t="shared" si="109"/>
        <v>49</v>
      </c>
      <c r="J753" s="1">
        <f t="shared" si="109"/>
        <v>10</v>
      </c>
    </row>
    <row r="754" spans="1:10" ht="12.75" outlineLevel="2">
      <c r="A754" s="1" t="s">
        <v>88</v>
      </c>
      <c r="B754" s="1" t="s">
        <v>119</v>
      </c>
      <c r="C754" s="1" t="s">
        <v>146</v>
      </c>
      <c r="D754" s="1">
        <v>51</v>
      </c>
      <c r="E754" s="1">
        <v>5</v>
      </c>
      <c r="F754" s="1">
        <v>1</v>
      </c>
      <c r="G754" s="1">
        <v>0</v>
      </c>
      <c r="H754" s="1">
        <v>0</v>
      </c>
      <c r="I754" s="1">
        <v>2</v>
      </c>
      <c r="J754" s="1">
        <v>1</v>
      </c>
    </row>
    <row r="755" spans="1:10" ht="12.75" outlineLevel="2">
      <c r="A755" s="1" t="s">
        <v>88</v>
      </c>
      <c r="B755" s="1" t="s">
        <v>119</v>
      </c>
      <c r="C755" s="1" t="s">
        <v>147</v>
      </c>
      <c r="D755" s="1">
        <v>3</v>
      </c>
      <c r="E755" s="1">
        <v>3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</row>
    <row r="756" spans="1:10" ht="12.75" outlineLevel="2">
      <c r="A756" s="1" t="s">
        <v>88</v>
      </c>
      <c r="B756" s="1" t="s">
        <v>119</v>
      </c>
      <c r="C756" s="1" t="s">
        <v>148</v>
      </c>
      <c r="D756" s="1">
        <v>1</v>
      </c>
      <c r="E756" s="1">
        <v>1</v>
      </c>
      <c r="F756" s="1">
        <v>0</v>
      </c>
      <c r="G756" s="1">
        <v>0</v>
      </c>
      <c r="H756" s="1">
        <v>0</v>
      </c>
      <c r="I756" s="1">
        <v>1</v>
      </c>
      <c r="J756" s="1">
        <v>0</v>
      </c>
    </row>
    <row r="757" spans="1:10" ht="12.75" outlineLevel="2">
      <c r="A757" s="1" t="s">
        <v>88</v>
      </c>
      <c r="B757" s="1" t="s">
        <v>119</v>
      </c>
      <c r="C757" s="1" t="s">
        <v>149</v>
      </c>
      <c r="D757" s="1">
        <v>24</v>
      </c>
      <c r="E757" s="1">
        <v>21</v>
      </c>
      <c r="F757" s="1">
        <v>1</v>
      </c>
      <c r="G757" s="1">
        <v>1</v>
      </c>
      <c r="H757" s="1">
        <v>0</v>
      </c>
      <c r="I757" s="1">
        <v>7</v>
      </c>
      <c r="J757" s="1">
        <v>0</v>
      </c>
    </row>
    <row r="758" spans="1:10" ht="12.75" outlineLevel="2">
      <c r="A758" s="1" t="s">
        <v>88</v>
      </c>
      <c r="B758" s="1" t="s">
        <v>119</v>
      </c>
      <c r="C758" s="1" t="s">
        <v>150</v>
      </c>
      <c r="D758" s="1">
        <v>67</v>
      </c>
      <c r="E758" s="1">
        <v>55</v>
      </c>
      <c r="F758" s="1">
        <v>0</v>
      </c>
      <c r="G758" s="1">
        <v>0</v>
      </c>
      <c r="H758" s="1">
        <v>0</v>
      </c>
      <c r="I758" s="1">
        <v>38</v>
      </c>
      <c r="J758" s="1">
        <v>0</v>
      </c>
    </row>
    <row r="759" spans="1:10" ht="12.75" outlineLevel="2">
      <c r="A759" s="1" t="s">
        <v>88</v>
      </c>
      <c r="B759" s="1" t="s">
        <v>119</v>
      </c>
      <c r="C759" s="1" t="s">
        <v>151</v>
      </c>
      <c r="D759" s="1">
        <v>3</v>
      </c>
      <c r="E759" s="1">
        <v>3</v>
      </c>
      <c r="F759" s="1">
        <v>1</v>
      </c>
      <c r="G759" s="1">
        <v>0</v>
      </c>
      <c r="H759" s="1">
        <v>0</v>
      </c>
      <c r="I759" s="1">
        <v>0</v>
      </c>
      <c r="J759" s="1">
        <v>1</v>
      </c>
    </row>
    <row r="760" spans="2:10" ht="12.75" outlineLevel="1">
      <c r="B760" s="15" t="s">
        <v>359</v>
      </c>
      <c r="D760" s="1">
        <f aca="true" t="shared" si="110" ref="D760:J760">SUBTOTAL(9,D754:D759)</f>
        <v>149</v>
      </c>
      <c r="E760" s="1">
        <f t="shared" si="110"/>
        <v>88</v>
      </c>
      <c r="F760" s="1">
        <f t="shared" si="110"/>
        <v>3</v>
      </c>
      <c r="G760" s="1">
        <f t="shared" si="110"/>
        <v>1</v>
      </c>
      <c r="H760" s="1">
        <f t="shared" si="110"/>
        <v>0</v>
      </c>
      <c r="I760" s="1">
        <f t="shared" si="110"/>
        <v>48</v>
      </c>
      <c r="J760" s="1">
        <f t="shared" si="110"/>
        <v>2</v>
      </c>
    </row>
    <row r="761" spans="1:10" ht="12.75" outlineLevel="2">
      <c r="A761" s="1" t="s">
        <v>120</v>
      </c>
      <c r="B761" s="1" t="s">
        <v>121</v>
      </c>
      <c r="C761" s="1" t="s">
        <v>146</v>
      </c>
      <c r="D761" s="1">
        <v>9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</row>
    <row r="762" spans="1:10" ht="12.75" outlineLevel="2">
      <c r="A762" s="1" t="s">
        <v>120</v>
      </c>
      <c r="B762" s="1" t="s">
        <v>121</v>
      </c>
      <c r="C762" s="1" t="s">
        <v>148</v>
      </c>
      <c r="D762" s="1">
        <v>1</v>
      </c>
      <c r="E762" s="1">
        <v>1</v>
      </c>
      <c r="F762" s="1">
        <v>0</v>
      </c>
      <c r="G762" s="1">
        <v>0</v>
      </c>
      <c r="H762" s="1">
        <v>0</v>
      </c>
      <c r="I762" s="1">
        <v>1</v>
      </c>
      <c r="J762" s="1">
        <v>0</v>
      </c>
    </row>
    <row r="763" spans="1:10" ht="12.75" outlineLevel="2">
      <c r="A763" s="1" t="s">
        <v>120</v>
      </c>
      <c r="B763" s="1" t="s">
        <v>121</v>
      </c>
      <c r="C763" s="1" t="s">
        <v>149</v>
      </c>
      <c r="D763" s="1">
        <v>4</v>
      </c>
      <c r="E763" s="1">
        <v>3</v>
      </c>
      <c r="F763" s="1">
        <v>3</v>
      </c>
      <c r="G763" s="1">
        <v>2</v>
      </c>
      <c r="H763" s="1">
        <v>0</v>
      </c>
      <c r="I763" s="1">
        <v>0</v>
      </c>
      <c r="J763" s="1">
        <v>1</v>
      </c>
    </row>
    <row r="764" spans="1:10" ht="12.75" outlineLevel="2">
      <c r="A764" s="1" t="s">
        <v>120</v>
      </c>
      <c r="B764" s="1" t="s">
        <v>121</v>
      </c>
      <c r="C764" s="1" t="s">
        <v>150</v>
      </c>
      <c r="D764" s="1">
        <v>10</v>
      </c>
      <c r="E764" s="1">
        <v>10</v>
      </c>
      <c r="F764" s="1">
        <v>6</v>
      </c>
      <c r="G764" s="1">
        <v>6</v>
      </c>
      <c r="H764" s="1">
        <v>0</v>
      </c>
      <c r="I764" s="1">
        <v>4</v>
      </c>
      <c r="J764" s="1">
        <v>0</v>
      </c>
    </row>
    <row r="765" spans="1:10" ht="12.75" outlineLevel="2">
      <c r="A765" s="1" t="s">
        <v>120</v>
      </c>
      <c r="B765" s="1" t="s">
        <v>121</v>
      </c>
      <c r="C765" s="1" t="s">
        <v>151</v>
      </c>
      <c r="D765" s="1">
        <v>1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</row>
    <row r="766" spans="2:10" ht="12.75" outlineLevel="1">
      <c r="B766" s="15" t="s">
        <v>360</v>
      </c>
      <c r="D766" s="1">
        <f aca="true" t="shared" si="111" ref="D766:J766">SUBTOTAL(9,D761:D765)</f>
        <v>25</v>
      </c>
      <c r="E766" s="1">
        <f t="shared" si="111"/>
        <v>14</v>
      </c>
      <c r="F766" s="1">
        <f t="shared" si="111"/>
        <v>9</v>
      </c>
      <c r="G766" s="1">
        <f t="shared" si="111"/>
        <v>8</v>
      </c>
      <c r="H766" s="1">
        <f t="shared" si="111"/>
        <v>0</v>
      </c>
      <c r="I766" s="1">
        <f t="shared" si="111"/>
        <v>5</v>
      </c>
      <c r="J766" s="1">
        <f t="shared" si="111"/>
        <v>1</v>
      </c>
    </row>
    <row r="767" spans="1:10" ht="12.75" outlineLevel="2">
      <c r="A767" s="1" t="s">
        <v>120</v>
      </c>
      <c r="B767" s="1" t="s">
        <v>122</v>
      </c>
      <c r="C767" s="1" t="s">
        <v>146</v>
      </c>
      <c r="D767" s="1">
        <v>1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</row>
    <row r="768" spans="1:10" ht="12.75" outlineLevel="2">
      <c r="A768" s="1" t="s">
        <v>120</v>
      </c>
      <c r="B768" s="1" t="s">
        <v>122</v>
      </c>
      <c r="C768" s="1" t="s">
        <v>147</v>
      </c>
      <c r="D768" s="1">
        <v>1</v>
      </c>
      <c r="E768" s="1">
        <v>1</v>
      </c>
      <c r="F768" s="1">
        <v>1</v>
      </c>
      <c r="G768" s="1">
        <v>0</v>
      </c>
      <c r="H768" s="1">
        <v>0</v>
      </c>
      <c r="I768" s="1">
        <v>0</v>
      </c>
      <c r="J768" s="1">
        <v>1</v>
      </c>
    </row>
    <row r="769" spans="1:10" ht="12.75" outlineLevel="2">
      <c r="A769" s="1" t="s">
        <v>120</v>
      </c>
      <c r="B769" s="1" t="s">
        <v>122</v>
      </c>
      <c r="C769" s="1" t="s">
        <v>148</v>
      </c>
      <c r="D769" s="1">
        <v>14</v>
      </c>
      <c r="E769" s="1">
        <v>10</v>
      </c>
      <c r="F769" s="1">
        <v>0</v>
      </c>
      <c r="G769" s="1">
        <v>0</v>
      </c>
      <c r="H769" s="1">
        <v>0</v>
      </c>
      <c r="I769" s="1">
        <v>10</v>
      </c>
      <c r="J769" s="1">
        <v>0</v>
      </c>
    </row>
    <row r="770" spans="1:10" ht="12.75" outlineLevel="2">
      <c r="A770" s="1" t="s">
        <v>120</v>
      </c>
      <c r="B770" s="1" t="s">
        <v>122</v>
      </c>
      <c r="C770" s="1" t="s">
        <v>149</v>
      </c>
      <c r="D770" s="1">
        <v>34</v>
      </c>
      <c r="E770" s="1">
        <v>30</v>
      </c>
      <c r="F770" s="1">
        <v>11</v>
      </c>
      <c r="G770" s="1">
        <v>5</v>
      </c>
      <c r="H770" s="1">
        <v>0</v>
      </c>
      <c r="I770" s="1">
        <v>19</v>
      </c>
      <c r="J770" s="1">
        <v>6</v>
      </c>
    </row>
    <row r="771" spans="1:10" ht="12.75" outlineLevel="2">
      <c r="A771" s="1" t="s">
        <v>120</v>
      </c>
      <c r="B771" s="1" t="s">
        <v>122</v>
      </c>
      <c r="C771" s="1" t="s">
        <v>150</v>
      </c>
      <c r="D771" s="1">
        <v>112</v>
      </c>
      <c r="E771" s="1">
        <v>100</v>
      </c>
      <c r="F771" s="1">
        <v>7</v>
      </c>
      <c r="G771" s="1">
        <v>2</v>
      </c>
      <c r="H771" s="1">
        <v>0</v>
      </c>
      <c r="I771" s="1">
        <v>93</v>
      </c>
      <c r="J771" s="1">
        <v>5</v>
      </c>
    </row>
    <row r="772" spans="1:10" ht="12.75" outlineLevel="2">
      <c r="A772" s="1" t="s">
        <v>120</v>
      </c>
      <c r="B772" s="1" t="s">
        <v>122</v>
      </c>
      <c r="C772" s="1" t="s">
        <v>151</v>
      </c>
      <c r="D772" s="1">
        <v>13</v>
      </c>
      <c r="E772" s="1">
        <v>13</v>
      </c>
      <c r="F772" s="1">
        <v>12</v>
      </c>
      <c r="G772" s="1">
        <v>6</v>
      </c>
      <c r="H772" s="1">
        <v>0</v>
      </c>
      <c r="I772" s="1">
        <v>0</v>
      </c>
      <c r="J772" s="1">
        <v>6</v>
      </c>
    </row>
    <row r="773" spans="1:10" ht="12.75" outlineLevel="2">
      <c r="A773" s="1" t="s">
        <v>120</v>
      </c>
      <c r="B773" s="1" t="s">
        <v>122</v>
      </c>
      <c r="C773" s="1" t="s">
        <v>152</v>
      </c>
      <c r="D773" s="1">
        <v>4</v>
      </c>
      <c r="E773" s="1">
        <v>4</v>
      </c>
      <c r="F773" s="1">
        <v>0</v>
      </c>
      <c r="G773" s="1">
        <v>0</v>
      </c>
      <c r="H773" s="1">
        <v>0</v>
      </c>
      <c r="I773" s="1">
        <v>4</v>
      </c>
      <c r="J773" s="1">
        <v>0</v>
      </c>
    </row>
    <row r="774" spans="2:10" ht="12.75" outlineLevel="1">
      <c r="B774" s="15" t="s">
        <v>361</v>
      </c>
      <c r="D774" s="1">
        <f aca="true" t="shared" si="112" ref="D774:J774">SUBTOTAL(9,D767:D773)</f>
        <v>179</v>
      </c>
      <c r="E774" s="1">
        <f t="shared" si="112"/>
        <v>158</v>
      </c>
      <c r="F774" s="1">
        <f t="shared" si="112"/>
        <v>31</v>
      </c>
      <c r="G774" s="1">
        <f t="shared" si="112"/>
        <v>13</v>
      </c>
      <c r="H774" s="1">
        <f t="shared" si="112"/>
        <v>0</v>
      </c>
      <c r="I774" s="1">
        <f t="shared" si="112"/>
        <v>126</v>
      </c>
      <c r="J774" s="1">
        <f t="shared" si="112"/>
        <v>18</v>
      </c>
    </row>
    <row r="775" spans="1:10" ht="12.75" outlineLevel="2">
      <c r="A775" s="1" t="s">
        <v>120</v>
      </c>
      <c r="B775" s="1" t="s">
        <v>123</v>
      </c>
      <c r="C775" s="1" t="s">
        <v>146</v>
      </c>
      <c r="D775" s="1">
        <v>2</v>
      </c>
      <c r="E775" s="1">
        <v>2</v>
      </c>
      <c r="F775" s="1">
        <v>1</v>
      </c>
      <c r="G775" s="1">
        <v>0</v>
      </c>
      <c r="H775" s="1">
        <v>0</v>
      </c>
      <c r="I775" s="1">
        <v>1</v>
      </c>
      <c r="J775" s="1">
        <v>1</v>
      </c>
    </row>
    <row r="776" spans="1:10" ht="12.75" outlineLevel="2">
      <c r="A776" s="1" t="s">
        <v>120</v>
      </c>
      <c r="B776" s="1" t="s">
        <v>123</v>
      </c>
      <c r="C776" s="1" t="s">
        <v>147</v>
      </c>
      <c r="D776" s="1">
        <v>8</v>
      </c>
      <c r="E776" s="1">
        <v>8</v>
      </c>
      <c r="F776" s="1">
        <v>3</v>
      </c>
      <c r="G776" s="1">
        <v>3</v>
      </c>
      <c r="H776" s="1">
        <v>0</v>
      </c>
      <c r="I776" s="1">
        <v>2</v>
      </c>
      <c r="J776" s="1">
        <v>0</v>
      </c>
    </row>
    <row r="777" spans="1:10" ht="12.75" outlineLevel="2">
      <c r="A777" s="1" t="s">
        <v>120</v>
      </c>
      <c r="B777" s="1" t="s">
        <v>123</v>
      </c>
      <c r="C777" s="1" t="s">
        <v>148</v>
      </c>
      <c r="D777" s="1">
        <v>9</v>
      </c>
      <c r="E777" s="1">
        <v>9</v>
      </c>
      <c r="F777" s="1">
        <v>0</v>
      </c>
      <c r="G777" s="1">
        <v>0</v>
      </c>
      <c r="H777" s="1">
        <v>0</v>
      </c>
      <c r="I777" s="1">
        <v>3</v>
      </c>
      <c r="J777" s="1">
        <v>0</v>
      </c>
    </row>
    <row r="778" spans="1:10" ht="12.75" outlineLevel="2">
      <c r="A778" s="1" t="s">
        <v>120</v>
      </c>
      <c r="B778" s="1" t="s">
        <v>123</v>
      </c>
      <c r="C778" s="1" t="s">
        <v>149</v>
      </c>
      <c r="D778" s="1">
        <v>17</v>
      </c>
      <c r="E778" s="1">
        <v>17</v>
      </c>
      <c r="F778" s="1">
        <v>4</v>
      </c>
      <c r="G778" s="1">
        <v>0</v>
      </c>
      <c r="H778" s="1">
        <v>0</v>
      </c>
      <c r="I778" s="1">
        <v>7</v>
      </c>
      <c r="J778" s="1">
        <v>4</v>
      </c>
    </row>
    <row r="779" spans="1:10" ht="12.75" outlineLevel="2">
      <c r="A779" s="1" t="s">
        <v>120</v>
      </c>
      <c r="B779" s="1" t="s">
        <v>123</v>
      </c>
      <c r="C779" s="1" t="s">
        <v>150</v>
      </c>
      <c r="D779" s="1">
        <v>100</v>
      </c>
      <c r="E779" s="1">
        <v>100</v>
      </c>
      <c r="F779" s="1">
        <v>8</v>
      </c>
      <c r="G779" s="1">
        <v>5</v>
      </c>
      <c r="H779" s="1">
        <v>0</v>
      </c>
      <c r="I779" s="1">
        <v>47</v>
      </c>
      <c r="J779" s="1">
        <v>3</v>
      </c>
    </row>
    <row r="780" spans="1:10" ht="12.75" outlineLevel="2">
      <c r="A780" s="1" t="s">
        <v>120</v>
      </c>
      <c r="B780" s="1" t="s">
        <v>123</v>
      </c>
      <c r="C780" s="1" t="s">
        <v>151</v>
      </c>
      <c r="D780" s="1">
        <v>8</v>
      </c>
      <c r="E780" s="1">
        <v>7</v>
      </c>
      <c r="F780" s="1">
        <v>1</v>
      </c>
      <c r="G780" s="1">
        <v>0</v>
      </c>
      <c r="H780" s="1">
        <v>0</v>
      </c>
      <c r="I780" s="1">
        <v>1</v>
      </c>
      <c r="J780" s="1">
        <v>1</v>
      </c>
    </row>
    <row r="781" spans="1:10" ht="12.75" outlineLevel="2">
      <c r="A781" s="1" t="s">
        <v>120</v>
      </c>
      <c r="B781" s="1" t="s">
        <v>123</v>
      </c>
      <c r="C781" s="1" t="s">
        <v>152</v>
      </c>
      <c r="D781" s="1">
        <v>2</v>
      </c>
      <c r="E781" s="1">
        <v>2</v>
      </c>
      <c r="F781" s="1">
        <v>1</v>
      </c>
      <c r="G781" s="1">
        <v>0</v>
      </c>
      <c r="H781" s="1">
        <v>0</v>
      </c>
      <c r="I781" s="1">
        <v>0</v>
      </c>
      <c r="J781" s="1">
        <v>1</v>
      </c>
    </row>
    <row r="782" spans="2:10" ht="12.75" outlineLevel="1">
      <c r="B782" s="15" t="s">
        <v>362</v>
      </c>
      <c r="D782" s="1">
        <f aca="true" t="shared" si="113" ref="D782:J782">SUBTOTAL(9,D775:D781)</f>
        <v>146</v>
      </c>
      <c r="E782" s="1">
        <f t="shared" si="113"/>
        <v>145</v>
      </c>
      <c r="F782" s="1">
        <f t="shared" si="113"/>
        <v>18</v>
      </c>
      <c r="G782" s="1">
        <f t="shared" si="113"/>
        <v>8</v>
      </c>
      <c r="H782" s="1">
        <f t="shared" si="113"/>
        <v>0</v>
      </c>
      <c r="I782" s="1">
        <f t="shared" si="113"/>
        <v>61</v>
      </c>
      <c r="J782" s="1">
        <f t="shared" si="113"/>
        <v>10</v>
      </c>
    </row>
    <row r="783" spans="1:10" ht="12.75" outlineLevel="2">
      <c r="A783" s="1" t="s">
        <v>120</v>
      </c>
      <c r="B783" s="1" t="s">
        <v>124</v>
      </c>
      <c r="C783" s="1" t="s">
        <v>146</v>
      </c>
      <c r="D783" s="1">
        <v>19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</row>
    <row r="784" spans="1:10" ht="12.75" outlineLevel="2">
      <c r="A784" s="1" t="s">
        <v>120</v>
      </c>
      <c r="B784" s="1" t="s">
        <v>124</v>
      </c>
      <c r="C784" s="1" t="s">
        <v>147</v>
      </c>
      <c r="D784" s="1">
        <v>3</v>
      </c>
      <c r="E784" s="1">
        <v>1</v>
      </c>
      <c r="F784" s="1">
        <v>0</v>
      </c>
      <c r="G784" s="1">
        <v>0</v>
      </c>
      <c r="H784" s="1">
        <v>0</v>
      </c>
      <c r="I784" s="1">
        <v>1</v>
      </c>
      <c r="J784" s="1">
        <v>0</v>
      </c>
    </row>
    <row r="785" spans="1:10" ht="12.75" outlineLevel="2">
      <c r="A785" s="1" t="s">
        <v>120</v>
      </c>
      <c r="B785" s="1" t="s">
        <v>124</v>
      </c>
      <c r="C785" s="1" t="s">
        <v>148</v>
      </c>
      <c r="D785" s="1">
        <v>8</v>
      </c>
      <c r="E785" s="1">
        <v>6</v>
      </c>
      <c r="F785" s="1">
        <v>3</v>
      </c>
      <c r="G785" s="1">
        <v>3</v>
      </c>
      <c r="H785" s="1">
        <v>0</v>
      </c>
      <c r="I785" s="1">
        <v>3</v>
      </c>
      <c r="J785" s="1">
        <v>0</v>
      </c>
    </row>
    <row r="786" spans="1:10" ht="12.75" outlineLevel="2">
      <c r="A786" s="1" t="s">
        <v>120</v>
      </c>
      <c r="B786" s="1" t="s">
        <v>124</v>
      </c>
      <c r="C786" s="1" t="s">
        <v>149</v>
      </c>
      <c r="D786" s="1">
        <v>32</v>
      </c>
      <c r="E786" s="1">
        <v>18</v>
      </c>
      <c r="F786" s="1">
        <v>2</v>
      </c>
      <c r="G786" s="1">
        <v>2</v>
      </c>
      <c r="H786" s="1">
        <v>0</v>
      </c>
      <c r="I786" s="1">
        <v>16</v>
      </c>
      <c r="J786" s="1">
        <v>0</v>
      </c>
    </row>
    <row r="787" spans="1:10" ht="12.75" outlineLevel="2">
      <c r="A787" s="1" t="s">
        <v>120</v>
      </c>
      <c r="B787" s="1" t="s">
        <v>124</v>
      </c>
      <c r="C787" s="1" t="s">
        <v>150</v>
      </c>
      <c r="D787" s="1">
        <v>130</v>
      </c>
      <c r="E787" s="1">
        <v>91</v>
      </c>
      <c r="F787" s="1">
        <v>16</v>
      </c>
      <c r="G787" s="1">
        <v>13</v>
      </c>
      <c r="H787" s="1">
        <v>3</v>
      </c>
      <c r="I787" s="1">
        <v>71</v>
      </c>
      <c r="J787" s="1">
        <v>0</v>
      </c>
    </row>
    <row r="788" spans="1:10" ht="12.75" outlineLevel="2">
      <c r="A788" s="1" t="s">
        <v>120</v>
      </c>
      <c r="B788" s="1" t="s">
        <v>124</v>
      </c>
      <c r="C788" s="1" t="s">
        <v>151</v>
      </c>
      <c r="D788" s="1">
        <v>5</v>
      </c>
      <c r="E788" s="1">
        <v>1</v>
      </c>
      <c r="F788" s="1">
        <v>1</v>
      </c>
      <c r="G788" s="1">
        <v>0</v>
      </c>
      <c r="H788" s="1">
        <v>0</v>
      </c>
      <c r="I788" s="1">
        <v>0</v>
      </c>
      <c r="J788" s="1">
        <v>1</v>
      </c>
    </row>
    <row r="789" spans="1:10" ht="12.75" outlineLevel="2">
      <c r="A789" s="1" t="s">
        <v>120</v>
      </c>
      <c r="B789" s="1" t="s">
        <v>124</v>
      </c>
      <c r="C789" s="1" t="s">
        <v>152</v>
      </c>
      <c r="D789" s="1">
        <v>1</v>
      </c>
      <c r="E789" s="1">
        <v>1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</row>
    <row r="790" spans="2:10" ht="12.75" outlineLevel="1">
      <c r="B790" s="15" t="s">
        <v>363</v>
      </c>
      <c r="D790" s="1">
        <f aca="true" t="shared" si="114" ref="D790:J790">SUBTOTAL(9,D783:D789)</f>
        <v>198</v>
      </c>
      <c r="E790" s="1">
        <f t="shared" si="114"/>
        <v>118</v>
      </c>
      <c r="F790" s="1">
        <f t="shared" si="114"/>
        <v>22</v>
      </c>
      <c r="G790" s="1">
        <f t="shared" si="114"/>
        <v>18</v>
      </c>
      <c r="H790" s="1">
        <f t="shared" si="114"/>
        <v>3</v>
      </c>
      <c r="I790" s="1">
        <f t="shared" si="114"/>
        <v>91</v>
      </c>
      <c r="J790" s="1">
        <f t="shared" si="114"/>
        <v>1</v>
      </c>
    </row>
    <row r="791" spans="1:10" ht="12.75" outlineLevel="2">
      <c r="A791" s="1" t="s">
        <v>120</v>
      </c>
      <c r="B791" s="1" t="s">
        <v>125</v>
      </c>
      <c r="C791" s="1" t="s">
        <v>146</v>
      </c>
      <c r="D791" s="1">
        <v>2</v>
      </c>
      <c r="E791" s="1">
        <v>2</v>
      </c>
      <c r="F791" s="1">
        <v>0</v>
      </c>
      <c r="G791" s="1">
        <v>0</v>
      </c>
      <c r="H791" s="1">
        <v>0</v>
      </c>
      <c r="I791" s="1">
        <v>2</v>
      </c>
      <c r="J791" s="1">
        <v>0</v>
      </c>
    </row>
    <row r="792" spans="1:10" ht="12.75" outlineLevel="2">
      <c r="A792" s="1" t="s">
        <v>120</v>
      </c>
      <c r="B792" s="1" t="s">
        <v>125</v>
      </c>
      <c r="C792" s="1" t="s">
        <v>147</v>
      </c>
      <c r="D792" s="1">
        <v>3</v>
      </c>
      <c r="E792" s="1">
        <v>2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</row>
    <row r="793" spans="1:10" ht="12.75" outlineLevel="2">
      <c r="A793" s="1" t="s">
        <v>120</v>
      </c>
      <c r="B793" s="1" t="s">
        <v>125</v>
      </c>
      <c r="C793" s="1" t="s">
        <v>149</v>
      </c>
      <c r="D793" s="1">
        <v>16</v>
      </c>
      <c r="E793" s="1">
        <v>12</v>
      </c>
      <c r="F793" s="1">
        <v>3</v>
      </c>
      <c r="G793" s="1">
        <v>2</v>
      </c>
      <c r="H793" s="1">
        <v>0</v>
      </c>
      <c r="I793" s="1">
        <v>2</v>
      </c>
      <c r="J793" s="1">
        <v>1</v>
      </c>
    </row>
    <row r="794" spans="1:10" ht="12.75" outlineLevel="2">
      <c r="A794" s="1" t="s">
        <v>120</v>
      </c>
      <c r="B794" s="1" t="s">
        <v>125</v>
      </c>
      <c r="C794" s="1" t="s">
        <v>150</v>
      </c>
      <c r="D794" s="1">
        <v>76</v>
      </c>
      <c r="E794" s="1">
        <v>62</v>
      </c>
      <c r="F794" s="1">
        <v>12</v>
      </c>
      <c r="G794" s="1">
        <v>10</v>
      </c>
      <c r="H794" s="1">
        <v>0</v>
      </c>
      <c r="I794" s="1">
        <v>8</v>
      </c>
      <c r="J794" s="1">
        <v>2</v>
      </c>
    </row>
    <row r="795" spans="1:10" ht="12.75" outlineLevel="2">
      <c r="A795" s="1" t="s">
        <v>120</v>
      </c>
      <c r="B795" s="1" t="s">
        <v>125</v>
      </c>
      <c r="C795" s="1" t="s">
        <v>151</v>
      </c>
      <c r="D795" s="1">
        <v>8</v>
      </c>
      <c r="E795" s="1">
        <v>8</v>
      </c>
      <c r="F795" s="1">
        <v>4</v>
      </c>
      <c r="G795" s="1">
        <v>0</v>
      </c>
      <c r="H795" s="1">
        <v>0</v>
      </c>
      <c r="I795" s="1">
        <v>0</v>
      </c>
      <c r="J795" s="1">
        <v>4</v>
      </c>
    </row>
    <row r="796" spans="2:10" ht="12.75" outlineLevel="1">
      <c r="B796" s="15" t="s">
        <v>364</v>
      </c>
      <c r="D796" s="1">
        <f aca="true" t="shared" si="115" ref="D796:J796">SUBTOTAL(9,D791:D795)</f>
        <v>105</v>
      </c>
      <c r="E796" s="1">
        <f t="shared" si="115"/>
        <v>86</v>
      </c>
      <c r="F796" s="1">
        <f t="shared" si="115"/>
        <v>19</v>
      </c>
      <c r="G796" s="1">
        <f t="shared" si="115"/>
        <v>12</v>
      </c>
      <c r="H796" s="1">
        <f t="shared" si="115"/>
        <v>0</v>
      </c>
      <c r="I796" s="1">
        <f t="shared" si="115"/>
        <v>12</v>
      </c>
      <c r="J796" s="1">
        <f t="shared" si="115"/>
        <v>7</v>
      </c>
    </row>
    <row r="797" spans="1:10" ht="12.75" outlineLevel="2">
      <c r="A797" s="1" t="s">
        <v>120</v>
      </c>
      <c r="B797" s="1" t="s">
        <v>126</v>
      </c>
      <c r="C797" s="1" t="s">
        <v>148</v>
      </c>
      <c r="D797" s="1">
        <v>2</v>
      </c>
      <c r="E797" s="1">
        <v>2</v>
      </c>
      <c r="F797" s="1">
        <v>0</v>
      </c>
      <c r="G797" s="1">
        <v>0</v>
      </c>
      <c r="H797" s="1">
        <v>0</v>
      </c>
      <c r="I797" s="1">
        <v>1</v>
      </c>
      <c r="J797" s="1">
        <v>0</v>
      </c>
    </row>
    <row r="798" spans="1:10" ht="12.75" outlineLevel="2">
      <c r="A798" s="1" t="s">
        <v>120</v>
      </c>
      <c r="B798" s="1" t="s">
        <v>126</v>
      </c>
      <c r="C798" s="1" t="s">
        <v>149</v>
      </c>
      <c r="D798" s="1">
        <v>11</v>
      </c>
      <c r="E798" s="1">
        <v>10</v>
      </c>
      <c r="F798" s="1">
        <v>3</v>
      </c>
      <c r="G798" s="1">
        <v>3</v>
      </c>
      <c r="H798" s="1">
        <v>0</v>
      </c>
      <c r="I798" s="1">
        <v>4</v>
      </c>
      <c r="J798" s="1">
        <v>0</v>
      </c>
    </row>
    <row r="799" spans="1:10" ht="12.75" outlineLevel="2">
      <c r="A799" s="1" t="s">
        <v>120</v>
      </c>
      <c r="B799" s="1" t="s">
        <v>126</v>
      </c>
      <c r="C799" s="1" t="s">
        <v>150</v>
      </c>
      <c r="D799" s="1">
        <v>31</v>
      </c>
      <c r="E799" s="1">
        <v>23</v>
      </c>
      <c r="F799" s="1">
        <v>5</v>
      </c>
      <c r="G799" s="1">
        <v>3</v>
      </c>
      <c r="H799" s="1">
        <v>0</v>
      </c>
      <c r="I799" s="1">
        <v>2</v>
      </c>
      <c r="J799" s="1">
        <v>2</v>
      </c>
    </row>
    <row r="800" spans="1:10" ht="12.75" outlineLevel="2">
      <c r="A800" s="1" t="s">
        <v>120</v>
      </c>
      <c r="B800" s="1" t="s">
        <v>126</v>
      </c>
      <c r="C800" s="1" t="s">
        <v>151</v>
      </c>
      <c r="D800" s="1">
        <v>3</v>
      </c>
      <c r="E800" s="1">
        <v>3</v>
      </c>
      <c r="F800" s="1">
        <v>1</v>
      </c>
      <c r="G800" s="1">
        <v>0</v>
      </c>
      <c r="H800" s="1">
        <v>0</v>
      </c>
      <c r="I800" s="1">
        <v>0</v>
      </c>
      <c r="J800" s="1">
        <v>1</v>
      </c>
    </row>
    <row r="801" spans="1:10" ht="12.75" outlineLevel="2">
      <c r="A801" s="1" t="s">
        <v>120</v>
      </c>
      <c r="B801" s="1" t="s">
        <v>126</v>
      </c>
      <c r="C801" s="1" t="s">
        <v>152</v>
      </c>
      <c r="D801" s="1">
        <v>1</v>
      </c>
      <c r="E801" s="1">
        <v>1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</row>
    <row r="802" spans="2:10" ht="12.75" outlineLevel="1">
      <c r="B802" s="15" t="s">
        <v>365</v>
      </c>
      <c r="D802" s="1">
        <f aca="true" t="shared" si="116" ref="D802:J802">SUBTOTAL(9,D797:D801)</f>
        <v>48</v>
      </c>
      <c r="E802" s="1">
        <f t="shared" si="116"/>
        <v>39</v>
      </c>
      <c r="F802" s="1">
        <f t="shared" si="116"/>
        <v>9</v>
      </c>
      <c r="G802" s="1">
        <f t="shared" si="116"/>
        <v>6</v>
      </c>
      <c r="H802" s="1">
        <f t="shared" si="116"/>
        <v>0</v>
      </c>
      <c r="I802" s="1">
        <f t="shared" si="116"/>
        <v>7</v>
      </c>
      <c r="J802" s="1">
        <f t="shared" si="116"/>
        <v>3</v>
      </c>
    </row>
    <row r="803" spans="1:10" ht="12.75" outlineLevel="2">
      <c r="A803" s="1" t="s">
        <v>120</v>
      </c>
      <c r="B803" s="1" t="s">
        <v>127</v>
      </c>
      <c r="C803" s="1" t="s">
        <v>148</v>
      </c>
      <c r="D803" s="1">
        <v>2</v>
      </c>
      <c r="E803" s="1">
        <v>2</v>
      </c>
      <c r="F803" s="1">
        <v>0</v>
      </c>
      <c r="G803" s="1">
        <v>0</v>
      </c>
      <c r="H803" s="1">
        <v>0</v>
      </c>
      <c r="I803" s="1">
        <v>2</v>
      </c>
      <c r="J803" s="1">
        <v>0</v>
      </c>
    </row>
    <row r="804" spans="1:10" ht="12.75" outlineLevel="2">
      <c r="A804" s="1" t="s">
        <v>120</v>
      </c>
      <c r="B804" s="1" t="s">
        <v>127</v>
      </c>
      <c r="C804" s="1" t="s">
        <v>149</v>
      </c>
      <c r="D804" s="1">
        <v>9</v>
      </c>
      <c r="E804" s="1">
        <v>9</v>
      </c>
      <c r="F804" s="1">
        <v>3</v>
      </c>
      <c r="G804" s="1">
        <v>3</v>
      </c>
      <c r="H804" s="1">
        <v>0</v>
      </c>
      <c r="I804" s="1">
        <v>6</v>
      </c>
      <c r="J804" s="1">
        <v>0</v>
      </c>
    </row>
    <row r="805" spans="1:10" ht="12.75" outlineLevel="2">
      <c r="A805" s="1" t="s">
        <v>120</v>
      </c>
      <c r="B805" s="1" t="s">
        <v>127</v>
      </c>
      <c r="C805" s="1" t="s">
        <v>150</v>
      </c>
      <c r="D805" s="1">
        <v>33</v>
      </c>
      <c r="E805" s="1">
        <v>33</v>
      </c>
      <c r="F805" s="1">
        <v>5</v>
      </c>
      <c r="G805" s="1">
        <v>5</v>
      </c>
      <c r="H805" s="1">
        <v>0</v>
      </c>
      <c r="I805" s="1">
        <v>28</v>
      </c>
      <c r="J805" s="1">
        <v>0</v>
      </c>
    </row>
    <row r="806" spans="2:10" ht="12.75" outlineLevel="1">
      <c r="B806" s="15" t="s">
        <v>366</v>
      </c>
      <c r="D806" s="1">
        <f aca="true" t="shared" si="117" ref="D806:J806">SUBTOTAL(9,D803:D805)</f>
        <v>44</v>
      </c>
      <c r="E806" s="1">
        <f t="shared" si="117"/>
        <v>44</v>
      </c>
      <c r="F806" s="1">
        <f t="shared" si="117"/>
        <v>8</v>
      </c>
      <c r="G806" s="1">
        <f t="shared" si="117"/>
        <v>8</v>
      </c>
      <c r="H806" s="1">
        <f t="shared" si="117"/>
        <v>0</v>
      </c>
      <c r="I806" s="1">
        <f t="shared" si="117"/>
        <v>36</v>
      </c>
      <c r="J806" s="1">
        <f t="shared" si="117"/>
        <v>0</v>
      </c>
    </row>
    <row r="807" spans="1:10" ht="12.75" outlineLevel="2">
      <c r="A807" s="1" t="s">
        <v>120</v>
      </c>
      <c r="B807" s="1" t="s">
        <v>128</v>
      </c>
      <c r="C807" s="1" t="s">
        <v>146</v>
      </c>
      <c r="D807" s="1">
        <v>9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</row>
    <row r="808" spans="1:10" ht="12.75" outlineLevel="2">
      <c r="A808" s="1" t="s">
        <v>120</v>
      </c>
      <c r="B808" s="1" t="s">
        <v>128</v>
      </c>
      <c r="C808" s="1" t="s">
        <v>147</v>
      </c>
      <c r="D808" s="1">
        <v>6</v>
      </c>
      <c r="E808" s="1">
        <v>6</v>
      </c>
      <c r="F808" s="1">
        <v>4</v>
      </c>
      <c r="G808" s="1">
        <v>3</v>
      </c>
      <c r="H808" s="1">
        <v>0</v>
      </c>
      <c r="I808" s="1">
        <v>2</v>
      </c>
      <c r="J808" s="1">
        <v>1</v>
      </c>
    </row>
    <row r="809" spans="1:10" ht="12.75" outlineLevel="2">
      <c r="A809" s="1" t="s">
        <v>120</v>
      </c>
      <c r="B809" s="1" t="s">
        <v>128</v>
      </c>
      <c r="C809" s="1" t="s">
        <v>148</v>
      </c>
      <c r="D809" s="1">
        <v>13</v>
      </c>
      <c r="E809" s="1">
        <v>13</v>
      </c>
      <c r="F809" s="1">
        <v>9</v>
      </c>
      <c r="G809" s="1">
        <v>0</v>
      </c>
      <c r="H809" s="1">
        <v>0</v>
      </c>
      <c r="I809" s="1">
        <v>4</v>
      </c>
      <c r="J809" s="1">
        <v>9</v>
      </c>
    </row>
    <row r="810" spans="1:10" ht="12.75" outlineLevel="2">
      <c r="A810" s="1" t="s">
        <v>120</v>
      </c>
      <c r="B810" s="1" t="s">
        <v>128</v>
      </c>
      <c r="C810" s="1" t="s">
        <v>149</v>
      </c>
      <c r="D810" s="1">
        <v>41</v>
      </c>
      <c r="E810" s="1">
        <v>38</v>
      </c>
      <c r="F810" s="1">
        <v>29</v>
      </c>
      <c r="G810" s="1">
        <v>17</v>
      </c>
      <c r="H810" s="1">
        <v>0</v>
      </c>
      <c r="I810" s="1">
        <v>9</v>
      </c>
      <c r="J810" s="1">
        <v>12</v>
      </c>
    </row>
    <row r="811" spans="1:10" ht="12.75" outlineLevel="2">
      <c r="A811" s="1" t="s">
        <v>120</v>
      </c>
      <c r="B811" s="1" t="s">
        <v>128</v>
      </c>
      <c r="C811" s="1" t="s">
        <v>150</v>
      </c>
      <c r="D811" s="1">
        <v>109</v>
      </c>
      <c r="E811" s="1">
        <v>103</v>
      </c>
      <c r="F811" s="1">
        <v>57</v>
      </c>
      <c r="G811" s="1">
        <v>35</v>
      </c>
      <c r="H811" s="1">
        <v>0</v>
      </c>
      <c r="I811" s="1">
        <v>46</v>
      </c>
      <c r="J811" s="1">
        <v>22</v>
      </c>
    </row>
    <row r="812" spans="1:10" ht="12.75" outlineLevel="2">
      <c r="A812" s="1" t="s">
        <v>120</v>
      </c>
      <c r="B812" s="1" t="s">
        <v>128</v>
      </c>
      <c r="C812" s="1" t="s">
        <v>151</v>
      </c>
      <c r="D812" s="1">
        <v>18</v>
      </c>
      <c r="E812" s="1">
        <v>9</v>
      </c>
      <c r="F812" s="1">
        <v>9</v>
      </c>
      <c r="G812" s="1">
        <v>7</v>
      </c>
      <c r="H812" s="1">
        <v>0</v>
      </c>
      <c r="I812" s="1">
        <v>0</v>
      </c>
      <c r="J812" s="1">
        <v>2</v>
      </c>
    </row>
    <row r="813" spans="2:10" ht="12.75" outlineLevel="1">
      <c r="B813" s="15" t="s">
        <v>367</v>
      </c>
      <c r="D813" s="1">
        <f aca="true" t="shared" si="118" ref="D813:J813">SUBTOTAL(9,D807:D812)</f>
        <v>196</v>
      </c>
      <c r="E813" s="1">
        <f t="shared" si="118"/>
        <v>169</v>
      </c>
      <c r="F813" s="1">
        <f t="shared" si="118"/>
        <v>108</v>
      </c>
      <c r="G813" s="1">
        <f t="shared" si="118"/>
        <v>62</v>
      </c>
      <c r="H813" s="1">
        <f t="shared" si="118"/>
        <v>0</v>
      </c>
      <c r="I813" s="1">
        <f t="shared" si="118"/>
        <v>61</v>
      </c>
      <c r="J813" s="1">
        <f t="shared" si="118"/>
        <v>46</v>
      </c>
    </row>
    <row r="814" spans="1:10" ht="12.75" outlineLevel="2">
      <c r="A814" s="1" t="s">
        <v>120</v>
      </c>
      <c r="B814" s="1" t="s">
        <v>129</v>
      </c>
      <c r="C814" s="1" t="s">
        <v>146</v>
      </c>
      <c r="D814" s="1">
        <v>12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</row>
    <row r="815" spans="1:10" ht="12.75" outlineLevel="2">
      <c r="A815" s="1" t="s">
        <v>120</v>
      </c>
      <c r="B815" s="1" t="s">
        <v>129</v>
      </c>
      <c r="C815" s="1" t="s">
        <v>147</v>
      </c>
      <c r="D815" s="1">
        <v>1</v>
      </c>
      <c r="E815" s="1">
        <v>1</v>
      </c>
      <c r="F815" s="1">
        <v>0</v>
      </c>
      <c r="G815" s="1">
        <v>0</v>
      </c>
      <c r="H815" s="1">
        <v>0</v>
      </c>
      <c r="I815" s="1">
        <v>1</v>
      </c>
      <c r="J815" s="1">
        <v>0</v>
      </c>
    </row>
    <row r="816" spans="1:10" ht="12.75" outlineLevel="2">
      <c r="A816" s="1" t="s">
        <v>120</v>
      </c>
      <c r="B816" s="1" t="s">
        <v>129</v>
      </c>
      <c r="C816" s="1" t="s">
        <v>148</v>
      </c>
      <c r="D816" s="1">
        <v>2</v>
      </c>
      <c r="E816" s="1">
        <v>2</v>
      </c>
      <c r="F816" s="1">
        <v>2</v>
      </c>
      <c r="G816" s="1">
        <v>2</v>
      </c>
      <c r="H816" s="1">
        <v>0</v>
      </c>
      <c r="I816" s="1">
        <v>0</v>
      </c>
      <c r="J816" s="1">
        <v>0</v>
      </c>
    </row>
    <row r="817" spans="1:10" ht="12.75" outlineLevel="2">
      <c r="A817" s="1" t="s">
        <v>120</v>
      </c>
      <c r="B817" s="1" t="s">
        <v>129</v>
      </c>
      <c r="C817" s="1" t="s">
        <v>149</v>
      </c>
      <c r="D817" s="1">
        <v>14</v>
      </c>
      <c r="E817" s="1">
        <v>13</v>
      </c>
      <c r="F817" s="1">
        <v>5</v>
      </c>
      <c r="G817" s="1">
        <v>4</v>
      </c>
      <c r="H817" s="1">
        <v>0</v>
      </c>
      <c r="I817" s="1">
        <v>8</v>
      </c>
      <c r="J817" s="1">
        <v>1</v>
      </c>
    </row>
    <row r="818" spans="1:10" ht="12.75" outlineLevel="2">
      <c r="A818" s="1" t="s">
        <v>120</v>
      </c>
      <c r="B818" s="1" t="s">
        <v>129</v>
      </c>
      <c r="C818" s="1" t="s">
        <v>150</v>
      </c>
      <c r="D818" s="1">
        <v>39</v>
      </c>
      <c r="E818" s="1">
        <v>39</v>
      </c>
      <c r="F818" s="1">
        <v>10</v>
      </c>
      <c r="G818" s="1">
        <v>9</v>
      </c>
      <c r="H818" s="1">
        <v>1</v>
      </c>
      <c r="I818" s="1">
        <v>29</v>
      </c>
      <c r="J818" s="1">
        <v>0</v>
      </c>
    </row>
    <row r="819" spans="1:10" ht="12.75" outlineLevel="2">
      <c r="A819" s="1" t="s">
        <v>120</v>
      </c>
      <c r="B819" s="1" t="s">
        <v>129</v>
      </c>
      <c r="C819" s="1" t="s">
        <v>151</v>
      </c>
      <c r="D819" s="1">
        <v>4</v>
      </c>
      <c r="E819" s="1">
        <v>4</v>
      </c>
      <c r="F819" s="1">
        <v>4</v>
      </c>
      <c r="G819" s="1">
        <v>2</v>
      </c>
      <c r="H819" s="1">
        <v>0</v>
      </c>
      <c r="I819" s="1">
        <v>0</v>
      </c>
      <c r="J819" s="1">
        <v>2</v>
      </c>
    </row>
    <row r="820" spans="2:10" ht="12.75" outlineLevel="1">
      <c r="B820" s="15" t="s">
        <v>368</v>
      </c>
      <c r="D820" s="1">
        <f aca="true" t="shared" si="119" ref="D820:J820">SUBTOTAL(9,D814:D819)</f>
        <v>72</v>
      </c>
      <c r="E820" s="1">
        <f t="shared" si="119"/>
        <v>59</v>
      </c>
      <c r="F820" s="1">
        <f t="shared" si="119"/>
        <v>21</v>
      </c>
      <c r="G820" s="1">
        <f t="shared" si="119"/>
        <v>17</v>
      </c>
      <c r="H820" s="1">
        <f t="shared" si="119"/>
        <v>1</v>
      </c>
      <c r="I820" s="1">
        <f t="shared" si="119"/>
        <v>38</v>
      </c>
      <c r="J820" s="1">
        <f t="shared" si="119"/>
        <v>3</v>
      </c>
    </row>
    <row r="821" spans="1:10" ht="12.75" outlineLevel="2">
      <c r="A821" s="1" t="s">
        <v>120</v>
      </c>
      <c r="B821" s="1" t="s">
        <v>130</v>
      </c>
      <c r="C821" s="1" t="s">
        <v>146</v>
      </c>
      <c r="D821" s="1">
        <v>11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</row>
    <row r="822" spans="1:10" ht="12.75" outlineLevel="2">
      <c r="A822" s="1" t="s">
        <v>120</v>
      </c>
      <c r="B822" s="1" t="s">
        <v>130</v>
      </c>
      <c r="C822" s="1" t="s">
        <v>147</v>
      </c>
      <c r="D822" s="1">
        <v>3</v>
      </c>
      <c r="E822" s="1">
        <v>3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</row>
    <row r="823" spans="1:10" ht="12.75" outlineLevel="2">
      <c r="A823" s="1" t="s">
        <v>120</v>
      </c>
      <c r="B823" s="1" t="s">
        <v>130</v>
      </c>
      <c r="C823" s="1" t="s">
        <v>149</v>
      </c>
      <c r="D823" s="1">
        <v>46</v>
      </c>
      <c r="E823" s="1">
        <v>41</v>
      </c>
      <c r="F823" s="1">
        <v>1</v>
      </c>
      <c r="G823" s="1">
        <v>0</v>
      </c>
      <c r="H823" s="1">
        <v>0</v>
      </c>
      <c r="I823" s="1">
        <v>8</v>
      </c>
      <c r="J823" s="1">
        <v>1</v>
      </c>
    </row>
    <row r="824" spans="1:10" ht="12.75" outlineLevel="2">
      <c r="A824" s="1" t="s">
        <v>120</v>
      </c>
      <c r="B824" s="1" t="s">
        <v>130</v>
      </c>
      <c r="C824" s="1" t="s">
        <v>150</v>
      </c>
      <c r="D824" s="1">
        <v>168</v>
      </c>
      <c r="E824" s="1">
        <v>129</v>
      </c>
      <c r="F824" s="1">
        <v>5</v>
      </c>
      <c r="G824" s="1">
        <v>2</v>
      </c>
      <c r="H824" s="1">
        <v>0</v>
      </c>
      <c r="I824" s="1">
        <v>39</v>
      </c>
      <c r="J824" s="1">
        <v>3</v>
      </c>
    </row>
    <row r="825" spans="1:10" ht="12.75" outlineLevel="2">
      <c r="A825" s="1" t="s">
        <v>120</v>
      </c>
      <c r="B825" s="1" t="s">
        <v>130</v>
      </c>
      <c r="C825" s="1" t="s">
        <v>151</v>
      </c>
      <c r="D825" s="1">
        <v>12</v>
      </c>
      <c r="E825" s="1">
        <v>7</v>
      </c>
      <c r="F825" s="1">
        <v>1</v>
      </c>
      <c r="G825" s="1">
        <v>0</v>
      </c>
      <c r="H825" s="1">
        <v>0</v>
      </c>
      <c r="I825" s="1">
        <v>0</v>
      </c>
      <c r="J825" s="1">
        <v>1</v>
      </c>
    </row>
    <row r="826" spans="1:10" ht="12.75" outlineLevel="2">
      <c r="A826" s="1" t="s">
        <v>120</v>
      </c>
      <c r="B826" s="1" t="s">
        <v>130</v>
      </c>
      <c r="C826" s="1" t="s">
        <v>152</v>
      </c>
      <c r="D826" s="1">
        <v>5</v>
      </c>
      <c r="E826" s="1">
        <v>4</v>
      </c>
      <c r="F826" s="1">
        <v>1</v>
      </c>
      <c r="G826" s="1">
        <v>1</v>
      </c>
      <c r="H826" s="1">
        <v>0</v>
      </c>
      <c r="I826" s="1">
        <v>1</v>
      </c>
      <c r="J826" s="1">
        <v>0</v>
      </c>
    </row>
    <row r="827" spans="2:10" ht="12.75" outlineLevel="1">
      <c r="B827" s="15" t="s">
        <v>369</v>
      </c>
      <c r="D827" s="1">
        <f aca="true" t="shared" si="120" ref="D827:J827">SUBTOTAL(9,D821:D826)</f>
        <v>245</v>
      </c>
      <c r="E827" s="1">
        <f t="shared" si="120"/>
        <v>184</v>
      </c>
      <c r="F827" s="1">
        <f t="shared" si="120"/>
        <v>8</v>
      </c>
      <c r="G827" s="1">
        <f t="shared" si="120"/>
        <v>3</v>
      </c>
      <c r="H827" s="1">
        <f t="shared" si="120"/>
        <v>0</v>
      </c>
      <c r="I827" s="1">
        <f t="shared" si="120"/>
        <v>48</v>
      </c>
      <c r="J827" s="1">
        <f t="shared" si="120"/>
        <v>5</v>
      </c>
    </row>
    <row r="828" spans="1:10" ht="12.75" outlineLevel="2">
      <c r="A828" s="1" t="s">
        <v>120</v>
      </c>
      <c r="B828" s="1" t="s">
        <v>131</v>
      </c>
      <c r="C828" s="1" t="s">
        <v>146</v>
      </c>
      <c r="D828" s="1">
        <v>1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</row>
    <row r="829" spans="1:10" ht="12.75" outlineLevel="2">
      <c r="A829" s="1" t="s">
        <v>120</v>
      </c>
      <c r="B829" s="1" t="s">
        <v>131</v>
      </c>
      <c r="C829" s="1" t="s">
        <v>147</v>
      </c>
      <c r="D829" s="1">
        <v>5</v>
      </c>
      <c r="E829" s="1">
        <v>4</v>
      </c>
      <c r="F829" s="1">
        <v>2</v>
      </c>
      <c r="G829" s="1">
        <v>2</v>
      </c>
      <c r="H829" s="1">
        <v>0</v>
      </c>
      <c r="I829" s="1">
        <v>2</v>
      </c>
      <c r="J829" s="1">
        <v>0</v>
      </c>
    </row>
    <row r="830" spans="1:10" ht="12.75" outlineLevel="2">
      <c r="A830" s="1" t="s">
        <v>120</v>
      </c>
      <c r="B830" s="1" t="s">
        <v>131</v>
      </c>
      <c r="C830" s="1" t="s">
        <v>148</v>
      </c>
      <c r="D830" s="1">
        <v>3</v>
      </c>
      <c r="E830" s="1">
        <v>1</v>
      </c>
      <c r="F830" s="1">
        <v>1</v>
      </c>
      <c r="G830" s="1">
        <v>0</v>
      </c>
      <c r="H830" s="1">
        <v>0</v>
      </c>
      <c r="I830" s="1">
        <v>0</v>
      </c>
      <c r="J830" s="1">
        <v>1</v>
      </c>
    </row>
    <row r="831" spans="1:10" ht="12.75" outlineLevel="2">
      <c r="A831" s="1" t="s">
        <v>120</v>
      </c>
      <c r="B831" s="1" t="s">
        <v>131</v>
      </c>
      <c r="C831" s="1" t="s">
        <v>149</v>
      </c>
      <c r="D831" s="1">
        <v>25</v>
      </c>
      <c r="E831" s="1">
        <v>16</v>
      </c>
      <c r="F831" s="1">
        <v>7</v>
      </c>
      <c r="G831" s="1">
        <v>7</v>
      </c>
      <c r="H831" s="1">
        <v>0</v>
      </c>
      <c r="I831" s="1">
        <v>9</v>
      </c>
      <c r="J831" s="1">
        <v>0</v>
      </c>
    </row>
    <row r="832" spans="1:10" ht="12.75" outlineLevel="2">
      <c r="A832" s="1" t="s">
        <v>120</v>
      </c>
      <c r="B832" s="1" t="s">
        <v>131</v>
      </c>
      <c r="C832" s="1" t="s">
        <v>150</v>
      </c>
      <c r="D832" s="1">
        <v>137</v>
      </c>
      <c r="E832" s="1">
        <v>128</v>
      </c>
      <c r="F832" s="1">
        <v>30</v>
      </c>
      <c r="G832" s="1">
        <v>27</v>
      </c>
      <c r="H832" s="1">
        <v>0</v>
      </c>
      <c r="I832" s="1">
        <v>90</v>
      </c>
      <c r="J832" s="1">
        <v>3</v>
      </c>
    </row>
    <row r="833" spans="1:10" ht="12.75" outlineLevel="2">
      <c r="A833" s="1" t="s">
        <v>120</v>
      </c>
      <c r="B833" s="1" t="s">
        <v>131</v>
      </c>
      <c r="C833" s="1" t="s">
        <v>151</v>
      </c>
      <c r="D833" s="1">
        <v>10</v>
      </c>
      <c r="E833" s="1">
        <v>7</v>
      </c>
      <c r="F833" s="1">
        <v>7</v>
      </c>
      <c r="G833" s="1">
        <v>2</v>
      </c>
      <c r="H833" s="1">
        <v>0</v>
      </c>
      <c r="I833" s="1">
        <v>0</v>
      </c>
      <c r="J833" s="1">
        <v>5</v>
      </c>
    </row>
    <row r="834" spans="1:10" ht="12.75" outlineLevel="2">
      <c r="A834" s="1" t="s">
        <v>120</v>
      </c>
      <c r="B834" s="1" t="s">
        <v>131</v>
      </c>
      <c r="C834" s="1" t="s">
        <v>152</v>
      </c>
      <c r="D834" s="1">
        <v>2</v>
      </c>
      <c r="E834" s="1">
        <v>2</v>
      </c>
      <c r="F834" s="1">
        <v>0</v>
      </c>
      <c r="G834" s="1">
        <v>0</v>
      </c>
      <c r="H834" s="1">
        <v>0</v>
      </c>
      <c r="I834" s="1">
        <v>2</v>
      </c>
      <c r="J834" s="1">
        <v>0</v>
      </c>
    </row>
    <row r="835" spans="1:10" ht="12.75" outlineLevel="2">
      <c r="A835" s="1" t="s">
        <v>120</v>
      </c>
      <c r="B835" s="1" t="s">
        <v>131</v>
      </c>
      <c r="D835" s="1">
        <v>1</v>
      </c>
      <c r="E835" s="1">
        <v>1</v>
      </c>
      <c r="F835" s="1">
        <v>0</v>
      </c>
      <c r="G835" s="1">
        <v>0</v>
      </c>
      <c r="H835" s="1">
        <v>0</v>
      </c>
      <c r="I835" s="1">
        <v>1</v>
      </c>
      <c r="J835" s="1">
        <v>0</v>
      </c>
    </row>
    <row r="836" spans="2:10" ht="12.75" outlineLevel="1">
      <c r="B836" s="15" t="s">
        <v>370</v>
      </c>
      <c r="D836" s="1">
        <f aca="true" t="shared" si="121" ref="D836:J836">SUBTOTAL(9,D828:D835)</f>
        <v>184</v>
      </c>
      <c r="E836" s="1">
        <f t="shared" si="121"/>
        <v>159</v>
      </c>
      <c r="F836" s="1">
        <f t="shared" si="121"/>
        <v>47</v>
      </c>
      <c r="G836" s="1">
        <f t="shared" si="121"/>
        <v>38</v>
      </c>
      <c r="H836" s="1">
        <f t="shared" si="121"/>
        <v>0</v>
      </c>
      <c r="I836" s="1">
        <f t="shared" si="121"/>
        <v>104</v>
      </c>
      <c r="J836" s="1">
        <f t="shared" si="121"/>
        <v>9</v>
      </c>
    </row>
    <row r="837" spans="1:10" ht="12.75" outlineLevel="2">
      <c r="A837" s="1" t="s">
        <v>120</v>
      </c>
      <c r="B837" s="1" t="s">
        <v>234</v>
      </c>
      <c r="C837" s="1" t="s">
        <v>146</v>
      </c>
      <c r="D837" s="1">
        <v>1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</row>
    <row r="838" spans="1:10" ht="12.75" outlineLevel="2">
      <c r="A838" s="1" t="s">
        <v>120</v>
      </c>
      <c r="B838" s="1" t="s">
        <v>234</v>
      </c>
      <c r="C838" s="1" t="s">
        <v>149</v>
      </c>
      <c r="D838" s="1">
        <v>6</v>
      </c>
      <c r="E838" s="1">
        <v>6</v>
      </c>
      <c r="F838" s="1">
        <v>1</v>
      </c>
      <c r="G838" s="1">
        <v>0</v>
      </c>
      <c r="H838" s="1">
        <v>0</v>
      </c>
      <c r="I838" s="1">
        <v>1</v>
      </c>
      <c r="J838" s="1">
        <v>1</v>
      </c>
    </row>
    <row r="839" spans="1:10" ht="12.75" outlineLevel="2">
      <c r="A839" s="1" t="s">
        <v>120</v>
      </c>
      <c r="B839" s="1" t="s">
        <v>234</v>
      </c>
      <c r="C839" s="1" t="s">
        <v>150</v>
      </c>
      <c r="D839" s="1">
        <v>28</v>
      </c>
      <c r="E839" s="1">
        <v>17</v>
      </c>
      <c r="F839" s="1">
        <v>6</v>
      </c>
      <c r="G839" s="1">
        <v>3</v>
      </c>
      <c r="H839" s="1">
        <v>0</v>
      </c>
      <c r="I839" s="1">
        <v>0</v>
      </c>
      <c r="J839" s="1">
        <v>3</v>
      </c>
    </row>
    <row r="840" spans="1:10" ht="12.75" outlineLevel="2">
      <c r="A840" s="1" t="s">
        <v>120</v>
      </c>
      <c r="B840" s="1" t="s">
        <v>234</v>
      </c>
      <c r="C840" s="1" t="s">
        <v>151</v>
      </c>
      <c r="D840" s="1">
        <v>7</v>
      </c>
      <c r="E840" s="1">
        <v>7</v>
      </c>
      <c r="F840" s="1">
        <v>4</v>
      </c>
      <c r="G840" s="1">
        <v>0</v>
      </c>
      <c r="H840" s="1">
        <v>0</v>
      </c>
      <c r="I840" s="1">
        <v>0</v>
      </c>
      <c r="J840" s="1">
        <v>4</v>
      </c>
    </row>
    <row r="841" spans="2:10" ht="12.75" outlineLevel="1">
      <c r="B841" s="15" t="s">
        <v>371</v>
      </c>
      <c r="D841" s="1">
        <f aca="true" t="shared" si="122" ref="D841:J841">SUBTOTAL(9,D837:D840)</f>
        <v>42</v>
      </c>
      <c r="E841" s="1">
        <f t="shared" si="122"/>
        <v>30</v>
      </c>
      <c r="F841" s="1">
        <f t="shared" si="122"/>
        <v>11</v>
      </c>
      <c r="G841" s="1">
        <f t="shared" si="122"/>
        <v>3</v>
      </c>
      <c r="H841" s="1">
        <f t="shared" si="122"/>
        <v>0</v>
      </c>
      <c r="I841" s="1">
        <f t="shared" si="122"/>
        <v>1</v>
      </c>
      <c r="J841" s="1">
        <f t="shared" si="122"/>
        <v>8</v>
      </c>
    </row>
    <row r="842" spans="1:10" ht="12.75" outlineLevel="2">
      <c r="A842" s="1" t="s">
        <v>120</v>
      </c>
      <c r="B842" s="1" t="s">
        <v>132</v>
      </c>
      <c r="C842" s="1" t="s">
        <v>146</v>
      </c>
      <c r="D842" s="1">
        <v>1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</row>
    <row r="843" spans="1:10" ht="12.75" outlineLevel="2">
      <c r="A843" s="1" t="s">
        <v>120</v>
      </c>
      <c r="B843" s="1" t="s">
        <v>132</v>
      </c>
      <c r="C843" s="1" t="s">
        <v>147</v>
      </c>
      <c r="D843" s="1">
        <v>4</v>
      </c>
      <c r="E843" s="1">
        <v>1</v>
      </c>
      <c r="F843" s="1">
        <v>0</v>
      </c>
      <c r="G843" s="1">
        <v>0</v>
      </c>
      <c r="H843" s="1">
        <v>0</v>
      </c>
      <c r="I843" s="1">
        <v>1</v>
      </c>
      <c r="J843" s="1">
        <v>0</v>
      </c>
    </row>
    <row r="844" spans="1:10" ht="12.75" outlineLevel="2">
      <c r="A844" s="1" t="s">
        <v>120</v>
      </c>
      <c r="B844" s="1" t="s">
        <v>132</v>
      </c>
      <c r="C844" s="1" t="s">
        <v>149</v>
      </c>
      <c r="D844" s="1">
        <v>26</v>
      </c>
      <c r="E844" s="1">
        <v>25</v>
      </c>
      <c r="F844" s="1">
        <v>14</v>
      </c>
      <c r="G844" s="1">
        <v>11</v>
      </c>
      <c r="H844" s="1">
        <v>0</v>
      </c>
      <c r="I844" s="1">
        <v>11</v>
      </c>
      <c r="J844" s="1">
        <v>3</v>
      </c>
    </row>
    <row r="845" spans="1:10" ht="12.75" outlineLevel="2">
      <c r="A845" s="1" t="s">
        <v>120</v>
      </c>
      <c r="B845" s="1" t="s">
        <v>132</v>
      </c>
      <c r="C845" s="1" t="s">
        <v>150</v>
      </c>
      <c r="D845" s="1">
        <v>24</v>
      </c>
      <c r="E845" s="1">
        <v>22</v>
      </c>
      <c r="F845" s="1">
        <v>1</v>
      </c>
      <c r="G845" s="1">
        <v>1</v>
      </c>
      <c r="H845" s="1">
        <v>0</v>
      </c>
      <c r="I845" s="1">
        <v>21</v>
      </c>
      <c r="J845" s="1">
        <v>0</v>
      </c>
    </row>
    <row r="846" spans="1:10" ht="12.75" outlineLevel="2">
      <c r="A846" s="1" t="s">
        <v>120</v>
      </c>
      <c r="B846" s="1" t="s">
        <v>132</v>
      </c>
      <c r="C846" s="1" t="s">
        <v>151</v>
      </c>
      <c r="D846" s="1">
        <v>2</v>
      </c>
      <c r="E846" s="1">
        <v>2</v>
      </c>
      <c r="F846" s="1">
        <v>2</v>
      </c>
      <c r="G846" s="1">
        <v>0</v>
      </c>
      <c r="H846" s="1">
        <v>0</v>
      </c>
      <c r="I846" s="1">
        <v>0</v>
      </c>
      <c r="J846" s="1">
        <v>2</v>
      </c>
    </row>
    <row r="847" spans="1:10" ht="12.75" outlineLevel="2">
      <c r="A847" s="1" t="s">
        <v>120</v>
      </c>
      <c r="B847" s="1" t="s">
        <v>132</v>
      </c>
      <c r="C847" s="1" t="s">
        <v>152</v>
      </c>
      <c r="D847" s="1">
        <v>2</v>
      </c>
      <c r="E847" s="1">
        <v>2</v>
      </c>
      <c r="F847" s="1">
        <v>0</v>
      </c>
      <c r="G847" s="1">
        <v>0</v>
      </c>
      <c r="H847" s="1">
        <v>0</v>
      </c>
      <c r="I847" s="1">
        <v>2</v>
      </c>
      <c r="J847" s="1">
        <v>0</v>
      </c>
    </row>
    <row r="848" spans="2:10" ht="12.75" outlineLevel="1">
      <c r="B848" s="15" t="s">
        <v>372</v>
      </c>
      <c r="D848" s="1">
        <f aca="true" t="shared" si="123" ref="D848:J848">SUBTOTAL(9,D842:D847)</f>
        <v>59</v>
      </c>
      <c r="E848" s="1">
        <f t="shared" si="123"/>
        <v>52</v>
      </c>
      <c r="F848" s="1">
        <f t="shared" si="123"/>
        <v>17</v>
      </c>
      <c r="G848" s="1">
        <f t="shared" si="123"/>
        <v>12</v>
      </c>
      <c r="H848" s="1">
        <f t="shared" si="123"/>
        <v>0</v>
      </c>
      <c r="I848" s="1">
        <f t="shared" si="123"/>
        <v>35</v>
      </c>
      <c r="J848" s="1">
        <f t="shared" si="123"/>
        <v>5</v>
      </c>
    </row>
    <row r="849" spans="1:10" ht="12.75" outlineLevel="2">
      <c r="A849" s="1" t="s">
        <v>120</v>
      </c>
      <c r="B849" s="1" t="s">
        <v>133</v>
      </c>
      <c r="C849" s="1" t="s">
        <v>146</v>
      </c>
      <c r="D849" s="1">
        <v>52</v>
      </c>
      <c r="E849" s="1">
        <v>2</v>
      </c>
      <c r="F849" s="1">
        <v>0</v>
      </c>
      <c r="G849" s="1">
        <v>0</v>
      </c>
      <c r="H849" s="1">
        <v>0</v>
      </c>
      <c r="I849" s="1">
        <v>2</v>
      </c>
      <c r="J849" s="1">
        <v>0</v>
      </c>
    </row>
    <row r="850" spans="1:10" ht="12.75" outlineLevel="2">
      <c r="A850" s="1" t="s">
        <v>120</v>
      </c>
      <c r="B850" s="1" t="s">
        <v>133</v>
      </c>
      <c r="C850" s="1" t="s">
        <v>147</v>
      </c>
      <c r="D850" s="1">
        <v>5</v>
      </c>
      <c r="E850" s="1">
        <v>5</v>
      </c>
      <c r="F850" s="1">
        <v>2</v>
      </c>
      <c r="G850" s="1">
        <v>2</v>
      </c>
      <c r="H850" s="1">
        <v>0</v>
      </c>
      <c r="I850" s="1">
        <v>3</v>
      </c>
      <c r="J850" s="1">
        <v>0</v>
      </c>
    </row>
    <row r="851" spans="1:10" ht="12.75" outlineLevel="2">
      <c r="A851" s="1" t="s">
        <v>120</v>
      </c>
      <c r="B851" s="1" t="s">
        <v>133</v>
      </c>
      <c r="C851" s="1" t="s">
        <v>148</v>
      </c>
      <c r="D851" s="1">
        <v>1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</row>
    <row r="852" spans="1:10" ht="12.75" outlineLevel="2">
      <c r="A852" s="1" t="s">
        <v>120</v>
      </c>
      <c r="B852" s="1" t="s">
        <v>133</v>
      </c>
      <c r="C852" s="1" t="s">
        <v>149</v>
      </c>
      <c r="D852" s="1">
        <v>37</v>
      </c>
      <c r="E852" s="1">
        <v>36</v>
      </c>
      <c r="F852" s="1">
        <v>18</v>
      </c>
      <c r="G852" s="1">
        <v>10</v>
      </c>
      <c r="H852" s="1">
        <v>0</v>
      </c>
      <c r="I852" s="1">
        <v>18</v>
      </c>
      <c r="J852" s="1">
        <v>8</v>
      </c>
    </row>
    <row r="853" spans="1:10" ht="12.75" outlineLevel="2">
      <c r="A853" s="1" t="s">
        <v>120</v>
      </c>
      <c r="B853" s="1" t="s">
        <v>133</v>
      </c>
      <c r="C853" s="1" t="s">
        <v>150</v>
      </c>
      <c r="D853" s="1">
        <v>226</v>
      </c>
      <c r="E853" s="1">
        <v>215</v>
      </c>
      <c r="F853" s="1">
        <v>60</v>
      </c>
      <c r="G853" s="1">
        <v>49</v>
      </c>
      <c r="H853" s="1">
        <v>0</v>
      </c>
      <c r="I853" s="1">
        <v>153</v>
      </c>
      <c r="J853" s="1">
        <v>11</v>
      </c>
    </row>
    <row r="854" spans="1:10" ht="12.75" outlineLevel="2">
      <c r="A854" s="1" t="s">
        <v>120</v>
      </c>
      <c r="B854" s="1" t="s">
        <v>133</v>
      </c>
      <c r="C854" s="1" t="s">
        <v>151</v>
      </c>
      <c r="D854" s="1">
        <v>12</v>
      </c>
      <c r="E854" s="1">
        <v>9</v>
      </c>
      <c r="F854" s="1">
        <v>9</v>
      </c>
      <c r="G854" s="1">
        <v>1</v>
      </c>
      <c r="H854" s="1">
        <v>0</v>
      </c>
      <c r="I854" s="1">
        <v>0</v>
      </c>
      <c r="J854" s="1">
        <v>8</v>
      </c>
    </row>
    <row r="855" spans="1:10" ht="12.75" outlineLevel="2">
      <c r="A855" s="1" t="s">
        <v>120</v>
      </c>
      <c r="B855" s="1" t="s">
        <v>133</v>
      </c>
      <c r="C855" s="1" t="s">
        <v>152</v>
      </c>
      <c r="D855" s="1">
        <v>3</v>
      </c>
      <c r="E855" s="1">
        <v>3</v>
      </c>
      <c r="F855" s="1">
        <v>0</v>
      </c>
      <c r="G855" s="1">
        <v>0</v>
      </c>
      <c r="H855" s="1">
        <v>0</v>
      </c>
      <c r="I855" s="1">
        <v>3</v>
      </c>
      <c r="J855" s="1">
        <v>0</v>
      </c>
    </row>
    <row r="856" spans="2:10" ht="12.75" outlineLevel="1">
      <c r="B856" s="15" t="s">
        <v>373</v>
      </c>
      <c r="D856" s="1">
        <f aca="true" t="shared" si="124" ref="D856:J856">SUBTOTAL(9,D849:D855)</f>
        <v>336</v>
      </c>
      <c r="E856" s="1">
        <f t="shared" si="124"/>
        <v>270</v>
      </c>
      <c r="F856" s="1">
        <f t="shared" si="124"/>
        <v>89</v>
      </c>
      <c r="G856" s="1">
        <f t="shared" si="124"/>
        <v>62</v>
      </c>
      <c r="H856" s="1">
        <f t="shared" si="124"/>
        <v>0</v>
      </c>
      <c r="I856" s="1">
        <f t="shared" si="124"/>
        <v>179</v>
      </c>
      <c r="J856" s="1">
        <f t="shared" si="124"/>
        <v>27</v>
      </c>
    </row>
    <row r="857" spans="1:10" ht="12.75" outlineLevel="2">
      <c r="A857" s="1" t="s">
        <v>120</v>
      </c>
      <c r="B857" s="1" t="s">
        <v>134</v>
      </c>
      <c r="C857" s="1" t="s">
        <v>146</v>
      </c>
      <c r="D857" s="1">
        <v>3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</row>
    <row r="858" spans="1:10" ht="12.75" outlineLevel="2">
      <c r="A858" s="1" t="s">
        <v>120</v>
      </c>
      <c r="B858" s="1" t="s">
        <v>134</v>
      </c>
      <c r="C858" s="1" t="s">
        <v>147</v>
      </c>
      <c r="D858" s="1">
        <v>1</v>
      </c>
      <c r="E858" s="1">
        <v>1</v>
      </c>
      <c r="F858" s="1">
        <v>1</v>
      </c>
      <c r="G858" s="1">
        <v>1</v>
      </c>
      <c r="H858" s="1">
        <v>0</v>
      </c>
      <c r="I858" s="1">
        <v>0</v>
      </c>
      <c r="J858" s="1">
        <v>0</v>
      </c>
    </row>
    <row r="859" spans="1:10" ht="12.75" outlineLevel="2">
      <c r="A859" s="1" t="s">
        <v>120</v>
      </c>
      <c r="B859" s="1" t="s">
        <v>134</v>
      </c>
      <c r="C859" s="1" t="s">
        <v>149</v>
      </c>
      <c r="D859" s="1">
        <v>8</v>
      </c>
      <c r="E859" s="1">
        <v>8</v>
      </c>
      <c r="F859" s="1">
        <v>2</v>
      </c>
      <c r="G859" s="1">
        <v>0</v>
      </c>
      <c r="H859" s="1">
        <v>0</v>
      </c>
      <c r="I859" s="1">
        <v>4</v>
      </c>
      <c r="J859" s="1">
        <v>1</v>
      </c>
    </row>
    <row r="860" spans="1:10" ht="12.75" outlineLevel="2">
      <c r="A860" s="1" t="s">
        <v>120</v>
      </c>
      <c r="B860" s="1" t="s">
        <v>134</v>
      </c>
      <c r="C860" s="1" t="s">
        <v>150</v>
      </c>
      <c r="D860" s="1">
        <v>42</v>
      </c>
      <c r="E860" s="1">
        <v>40</v>
      </c>
      <c r="F860" s="1">
        <v>14</v>
      </c>
      <c r="G860" s="1">
        <v>6</v>
      </c>
      <c r="H860" s="1">
        <v>0</v>
      </c>
      <c r="I860" s="1">
        <v>23</v>
      </c>
      <c r="J860" s="1">
        <v>2</v>
      </c>
    </row>
    <row r="861" spans="1:10" ht="12.75" outlineLevel="2">
      <c r="A861" s="1" t="s">
        <v>120</v>
      </c>
      <c r="B861" s="1" t="s">
        <v>134</v>
      </c>
      <c r="C861" s="1" t="s">
        <v>151</v>
      </c>
      <c r="D861" s="1">
        <v>1</v>
      </c>
      <c r="E861" s="1">
        <v>1</v>
      </c>
      <c r="F861" s="1">
        <v>1</v>
      </c>
      <c r="G861" s="1">
        <v>0</v>
      </c>
      <c r="H861" s="1">
        <v>0</v>
      </c>
      <c r="I861" s="1">
        <v>0</v>
      </c>
      <c r="J861" s="1">
        <v>1</v>
      </c>
    </row>
    <row r="862" spans="1:10" ht="12.75" outlineLevel="2">
      <c r="A862" s="1" t="s">
        <v>120</v>
      </c>
      <c r="B862" s="1" t="s">
        <v>134</v>
      </c>
      <c r="C862" s="1" t="s">
        <v>152</v>
      </c>
      <c r="D862" s="1">
        <v>2</v>
      </c>
      <c r="E862" s="1">
        <v>2</v>
      </c>
      <c r="F862" s="1">
        <v>0</v>
      </c>
      <c r="G862" s="1">
        <v>0</v>
      </c>
      <c r="H862" s="1">
        <v>0</v>
      </c>
      <c r="I862" s="1">
        <v>2</v>
      </c>
      <c r="J862" s="1">
        <v>0</v>
      </c>
    </row>
    <row r="863" spans="2:10" ht="12.75" outlineLevel="1">
      <c r="B863" s="15" t="s">
        <v>374</v>
      </c>
      <c r="D863" s="1">
        <f aca="true" t="shared" si="125" ref="D863:J863">SUBTOTAL(9,D857:D862)</f>
        <v>57</v>
      </c>
      <c r="E863" s="1">
        <f t="shared" si="125"/>
        <v>52</v>
      </c>
      <c r="F863" s="1">
        <f t="shared" si="125"/>
        <v>18</v>
      </c>
      <c r="G863" s="1">
        <f t="shared" si="125"/>
        <v>7</v>
      </c>
      <c r="H863" s="1">
        <f t="shared" si="125"/>
        <v>0</v>
      </c>
      <c r="I863" s="1">
        <f t="shared" si="125"/>
        <v>29</v>
      </c>
      <c r="J863" s="1">
        <f t="shared" si="125"/>
        <v>4</v>
      </c>
    </row>
    <row r="864" spans="1:10" ht="12.75" outlineLevel="2">
      <c r="A864" s="1" t="s">
        <v>120</v>
      </c>
      <c r="B864" s="1" t="s">
        <v>135</v>
      </c>
      <c r="C864" s="1" t="s">
        <v>146</v>
      </c>
      <c r="D864" s="1">
        <v>23</v>
      </c>
      <c r="E864" s="1">
        <v>9</v>
      </c>
      <c r="F864" s="1">
        <v>1</v>
      </c>
      <c r="G864" s="1">
        <v>0</v>
      </c>
      <c r="H864" s="1">
        <v>0</v>
      </c>
      <c r="I864" s="1">
        <v>8</v>
      </c>
      <c r="J864" s="1">
        <v>1</v>
      </c>
    </row>
    <row r="865" spans="1:10" ht="12.75" outlineLevel="2">
      <c r="A865" s="1" t="s">
        <v>120</v>
      </c>
      <c r="B865" s="1" t="s">
        <v>135</v>
      </c>
      <c r="C865" s="1" t="s">
        <v>147</v>
      </c>
      <c r="D865" s="1">
        <v>6</v>
      </c>
      <c r="E865" s="1">
        <v>5</v>
      </c>
      <c r="F865" s="1">
        <v>1</v>
      </c>
      <c r="G865" s="1">
        <v>0</v>
      </c>
      <c r="H865" s="1">
        <v>0</v>
      </c>
      <c r="I865" s="1">
        <v>4</v>
      </c>
      <c r="J865" s="1">
        <v>1</v>
      </c>
    </row>
    <row r="866" spans="1:10" ht="12.75" outlineLevel="2">
      <c r="A866" s="1" t="s">
        <v>120</v>
      </c>
      <c r="B866" s="1" t="s">
        <v>135</v>
      </c>
      <c r="C866" s="1" t="s">
        <v>148</v>
      </c>
      <c r="D866" s="1">
        <v>8</v>
      </c>
      <c r="E866" s="1">
        <v>2</v>
      </c>
      <c r="F866" s="1">
        <v>0</v>
      </c>
      <c r="G866" s="1">
        <v>0</v>
      </c>
      <c r="H866" s="1">
        <v>0</v>
      </c>
      <c r="I866" s="1">
        <v>1</v>
      </c>
      <c r="J866" s="1">
        <v>0</v>
      </c>
    </row>
    <row r="867" spans="1:10" ht="12.75" outlineLevel="2">
      <c r="A867" s="1" t="s">
        <v>120</v>
      </c>
      <c r="B867" s="1" t="s">
        <v>135</v>
      </c>
      <c r="C867" s="1" t="s">
        <v>149</v>
      </c>
      <c r="D867" s="1">
        <v>14</v>
      </c>
      <c r="E867" s="1">
        <v>8</v>
      </c>
      <c r="F867" s="1">
        <v>2</v>
      </c>
      <c r="G867" s="1">
        <v>1</v>
      </c>
      <c r="H867" s="1">
        <v>0</v>
      </c>
      <c r="I867" s="1">
        <v>6</v>
      </c>
      <c r="J867" s="1">
        <v>1</v>
      </c>
    </row>
    <row r="868" spans="1:10" ht="12.75" outlineLevel="2">
      <c r="A868" s="1" t="s">
        <v>120</v>
      </c>
      <c r="B868" s="1" t="s">
        <v>135</v>
      </c>
      <c r="C868" s="1" t="s">
        <v>150</v>
      </c>
      <c r="D868" s="1">
        <v>159</v>
      </c>
      <c r="E868" s="1">
        <v>112</v>
      </c>
      <c r="F868" s="1">
        <v>24</v>
      </c>
      <c r="G868" s="1">
        <v>19</v>
      </c>
      <c r="H868" s="1">
        <v>0</v>
      </c>
      <c r="I868" s="1">
        <v>82</v>
      </c>
      <c r="J868" s="1">
        <v>5</v>
      </c>
    </row>
    <row r="869" spans="1:10" ht="12.75" outlineLevel="2">
      <c r="A869" s="1" t="s">
        <v>120</v>
      </c>
      <c r="B869" s="1" t="s">
        <v>135</v>
      </c>
      <c r="C869" s="1" t="s">
        <v>151</v>
      </c>
      <c r="D869" s="1">
        <v>14</v>
      </c>
      <c r="E869" s="1">
        <v>11</v>
      </c>
      <c r="F869" s="1">
        <v>10</v>
      </c>
      <c r="G869" s="1">
        <v>4</v>
      </c>
      <c r="H869" s="1">
        <v>0</v>
      </c>
      <c r="I869" s="1">
        <v>1</v>
      </c>
      <c r="J869" s="1">
        <v>5</v>
      </c>
    </row>
    <row r="870" spans="1:10" ht="12.75" outlineLevel="2">
      <c r="A870" s="1" t="s">
        <v>120</v>
      </c>
      <c r="B870" s="1" t="s">
        <v>135</v>
      </c>
      <c r="C870" s="1" t="s">
        <v>152</v>
      </c>
      <c r="D870" s="1">
        <v>1</v>
      </c>
      <c r="E870" s="1">
        <v>1</v>
      </c>
      <c r="F870" s="1">
        <v>1</v>
      </c>
      <c r="G870" s="1">
        <v>1</v>
      </c>
      <c r="H870" s="1">
        <v>0</v>
      </c>
      <c r="I870" s="1">
        <v>0</v>
      </c>
      <c r="J870" s="1">
        <v>0</v>
      </c>
    </row>
    <row r="871" spans="1:10" ht="12.75" outlineLevel="2">
      <c r="A871" s="1" t="s">
        <v>120</v>
      </c>
      <c r="B871" s="1" t="s">
        <v>135</v>
      </c>
      <c r="D871" s="1">
        <v>1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</row>
    <row r="872" spans="2:10" ht="12.75" outlineLevel="1">
      <c r="B872" s="15" t="s">
        <v>375</v>
      </c>
      <c r="D872" s="1">
        <f aca="true" t="shared" si="126" ref="D872:J872">SUBTOTAL(9,D864:D871)</f>
        <v>226</v>
      </c>
      <c r="E872" s="1">
        <f t="shared" si="126"/>
        <v>148</v>
      </c>
      <c r="F872" s="1">
        <f t="shared" si="126"/>
        <v>39</v>
      </c>
      <c r="G872" s="1">
        <f t="shared" si="126"/>
        <v>25</v>
      </c>
      <c r="H872" s="1">
        <f t="shared" si="126"/>
        <v>0</v>
      </c>
      <c r="I872" s="1">
        <f t="shared" si="126"/>
        <v>102</v>
      </c>
      <c r="J872" s="1">
        <f t="shared" si="126"/>
        <v>13</v>
      </c>
    </row>
    <row r="873" spans="1:10" ht="12.75" outlineLevel="2">
      <c r="A873" s="1" t="s">
        <v>120</v>
      </c>
      <c r="B873" s="1" t="s">
        <v>136</v>
      </c>
      <c r="C873" s="1" t="s">
        <v>146</v>
      </c>
      <c r="D873" s="1">
        <v>1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</row>
    <row r="874" spans="1:10" ht="12.75" outlineLevel="2">
      <c r="A874" s="1" t="s">
        <v>120</v>
      </c>
      <c r="B874" s="1" t="s">
        <v>136</v>
      </c>
      <c r="C874" s="1" t="s">
        <v>147</v>
      </c>
      <c r="D874" s="1">
        <v>2</v>
      </c>
      <c r="E874" s="1">
        <v>2</v>
      </c>
      <c r="F874" s="1">
        <v>0</v>
      </c>
      <c r="G874" s="1">
        <v>0</v>
      </c>
      <c r="H874" s="1">
        <v>0</v>
      </c>
      <c r="I874" s="1">
        <v>1</v>
      </c>
      <c r="J874" s="1">
        <v>0</v>
      </c>
    </row>
    <row r="875" spans="1:10" ht="12.75" outlineLevel="2">
      <c r="A875" s="1" t="s">
        <v>120</v>
      </c>
      <c r="B875" s="1" t="s">
        <v>136</v>
      </c>
      <c r="C875" s="1" t="s">
        <v>148</v>
      </c>
      <c r="D875" s="1">
        <v>17</v>
      </c>
      <c r="E875" s="1">
        <v>11</v>
      </c>
      <c r="F875" s="1">
        <v>0</v>
      </c>
      <c r="G875" s="1">
        <v>0</v>
      </c>
      <c r="H875" s="1">
        <v>0</v>
      </c>
      <c r="I875" s="1">
        <v>6</v>
      </c>
      <c r="J875" s="1">
        <v>0</v>
      </c>
    </row>
    <row r="876" spans="1:10" ht="12.75" outlineLevel="2">
      <c r="A876" s="1" t="s">
        <v>120</v>
      </c>
      <c r="B876" s="1" t="s">
        <v>136</v>
      </c>
      <c r="C876" s="1" t="s">
        <v>149</v>
      </c>
      <c r="D876" s="1">
        <v>20</v>
      </c>
      <c r="E876" s="1">
        <v>18</v>
      </c>
      <c r="F876" s="1">
        <v>2</v>
      </c>
      <c r="G876" s="1">
        <v>0</v>
      </c>
      <c r="H876" s="1">
        <v>0</v>
      </c>
      <c r="I876" s="1">
        <v>11</v>
      </c>
      <c r="J876" s="1">
        <v>2</v>
      </c>
    </row>
    <row r="877" spans="1:10" ht="12.75" outlineLevel="2">
      <c r="A877" s="1" t="s">
        <v>120</v>
      </c>
      <c r="B877" s="1" t="s">
        <v>136</v>
      </c>
      <c r="C877" s="1" t="s">
        <v>150</v>
      </c>
      <c r="D877" s="1">
        <v>110</v>
      </c>
      <c r="E877" s="1">
        <v>88</v>
      </c>
      <c r="F877" s="1">
        <v>9</v>
      </c>
      <c r="G877" s="1">
        <v>0</v>
      </c>
      <c r="H877" s="1">
        <v>1</v>
      </c>
      <c r="I877" s="1">
        <v>62</v>
      </c>
      <c r="J877" s="1">
        <v>5</v>
      </c>
    </row>
    <row r="878" spans="1:10" ht="12.75" outlineLevel="2">
      <c r="A878" s="1" t="s">
        <v>120</v>
      </c>
      <c r="B878" s="1" t="s">
        <v>136</v>
      </c>
      <c r="C878" s="1" t="s">
        <v>151</v>
      </c>
      <c r="D878" s="1">
        <v>4</v>
      </c>
      <c r="E878" s="1">
        <v>3</v>
      </c>
      <c r="F878" s="1">
        <v>2</v>
      </c>
      <c r="G878" s="1">
        <v>0</v>
      </c>
      <c r="H878" s="1">
        <v>0</v>
      </c>
      <c r="I878" s="1">
        <v>0</v>
      </c>
      <c r="J878" s="1">
        <v>2</v>
      </c>
    </row>
    <row r="879" spans="1:10" ht="12.75" outlineLevel="2">
      <c r="A879" s="1" t="s">
        <v>120</v>
      </c>
      <c r="B879" s="1" t="s">
        <v>136</v>
      </c>
      <c r="C879" s="1" t="s">
        <v>152</v>
      </c>
      <c r="D879" s="1">
        <v>3</v>
      </c>
      <c r="E879" s="1">
        <v>3</v>
      </c>
      <c r="F879" s="1">
        <v>0</v>
      </c>
      <c r="G879" s="1">
        <v>0</v>
      </c>
      <c r="H879" s="1">
        <v>0</v>
      </c>
      <c r="I879" s="1">
        <v>3</v>
      </c>
      <c r="J879" s="1">
        <v>0</v>
      </c>
    </row>
    <row r="880" spans="2:10" ht="12.75" outlineLevel="1">
      <c r="B880" s="15" t="s">
        <v>376</v>
      </c>
      <c r="D880" s="1">
        <f aca="true" t="shared" si="127" ref="D880:J880">SUBTOTAL(9,D873:D879)</f>
        <v>157</v>
      </c>
      <c r="E880" s="1">
        <f t="shared" si="127"/>
        <v>125</v>
      </c>
      <c r="F880" s="1">
        <f t="shared" si="127"/>
        <v>13</v>
      </c>
      <c r="G880" s="1">
        <f t="shared" si="127"/>
        <v>0</v>
      </c>
      <c r="H880" s="1">
        <f t="shared" si="127"/>
        <v>1</v>
      </c>
      <c r="I880" s="1">
        <f t="shared" si="127"/>
        <v>83</v>
      </c>
      <c r="J880" s="1">
        <f t="shared" si="127"/>
        <v>9</v>
      </c>
    </row>
    <row r="881" spans="1:10" ht="12.75" outlineLevel="2">
      <c r="A881" s="1" t="s">
        <v>120</v>
      </c>
      <c r="B881" s="1" t="s">
        <v>137</v>
      </c>
      <c r="C881" s="1" t="s">
        <v>146</v>
      </c>
      <c r="D881" s="1">
        <v>31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</row>
    <row r="882" spans="1:10" ht="12.75" outlineLevel="2">
      <c r="A882" s="1" t="s">
        <v>120</v>
      </c>
      <c r="B882" s="1" t="s">
        <v>137</v>
      </c>
      <c r="C882" s="1" t="s">
        <v>147</v>
      </c>
      <c r="D882" s="1">
        <v>6</v>
      </c>
      <c r="E882" s="1">
        <v>6</v>
      </c>
      <c r="F882" s="1">
        <v>1</v>
      </c>
      <c r="G882" s="1">
        <v>0</v>
      </c>
      <c r="H882" s="1">
        <v>1</v>
      </c>
      <c r="I882" s="1">
        <v>4</v>
      </c>
      <c r="J882" s="1">
        <v>0</v>
      </c>
    </row>
    <row r="883" spans="1:10" ht="12.75" outlineLevel="2">
      <c r="A883" s="1" t="s">
        <v>120</v>
      </c>
      <c r="B883" s="1" t="s">
        <v>137</v>
      </c>
      <c r="C883" s="1" t="s">
        <v>148</v>
      </c>
      <c r="D883" s="1">
        <v>10</v>
      </c>
      <c r="E883" s="1">
        <v>10</v>
      </c>
      <c r="F883" s="1">
        <v>4</v>
      </c>
      <c r="G883" s="1">
        <v>2</v>
      </c>
      <c r="H883" s="1">
        <v>0</v>
      </c>
      <c r="I883" s="1">
        <v>6</v>
      </c>
      <c r="J883" s="1">
        <v>2</v>
      </c>
    </row>
    <row r="884" spans="1:10" ht="12.75" outlineLevel="2">
      <c r="A884" s="1" t="s">
        <v>120</v>
      </c>
      <c r="B884" s="1" t="s">
        <v>137</v>
      </c>
      <c r="C884" s="1" t="s">
        <v>149</v>
      </c>
      <c r="D884" s="1">
        <v>50</v>
      </c>
      <c r="E884" s="1">
        <v>46</v>
      </c>
      <c r="F884" s="1">
        <v>21</v>
      </c>
      <c r="G884" s="1">
        <v>7</v>
      </c>
      <c r="H884" s="1">
        <v>2</v>
      </c>
      <c r="I884" s="1">
        <v>19</v>
      </c>
      <c r="J884" s="1">
        <v>12</v>
      </c>
    </row>
    <row r="885" spans="1:10" ht="12.75" outlineLevel="2">
      <c r="A885" s="1" t="s">
        <v>120</v>
      </c>
      <c r="B885" s="1" t="s">
        <v>137</v>
      </c>
      <c r="C885" s="1" t="s">
        <v>150</v>
      </c>
      <c r="D885" s="1">
        <v>177</v>
      </c>
      <c r="E885" s="1">
        <v>162</v>
      </c>
      <c r="F885" s="1">
        <v>32</v>
      </c>
      <c r="G885" s="1">
        <v>23</v>
      </c>
      <c r="H885" s="1">
        <v>1</v>
      </c>
      <c r="I885" s="1">
        <v>118</v>
      </c>
      <c r="J885" s="1">
        <v>8</v>
      </c>
    </row>
    <row r="886" spans="1:10" ht="12.75" outlineLevel="2">
      <c r="A886" s="1" t="s">
        <v>120</v>
      </c>
      <c r="B886" s="1" t="s">
        <v>137</v>
      </c>
      <c r="C886" s="1" t="s">
        <v>151</v>
      </c>
      <c r="D886" s="1">
        <v>7</v>
      </c>
      <c r="E886" s="1">
        <v>6</v>
      </c>
      <c r="F886" s="1">
        <v>6</v>
      </c>
      <c r="G886" s="1">
        <v>2</v>
      </c>
      <c r="H886" s="1">
        <v>0</v>
      </c>
      <c r="I886" s="1">
        <v>0</v>
      </c>
      <c r="J886" s="1">
        <v>4</v>
      </c>
    </row>
    <row r="887" spans="1:10" ht="12.75" outlineLevel="2">
      <c r="A887" s="1" t="s">
        <v>120</v>
      </c>
      <c r="B887" s="1" t="s">
        <v>137</v>
      </c>
      <c r="C887" s="1" t="s">
        <v>152</v>
      </c>
      <c r="D887" s="1">
        <v>2</v>
      </c>
      <c r="E887" s="1">
        <v>2</v>
      </c>
      <c r="F887" s="1">
        <v>1</v>
      </c>
      <c r="G887" s="1">
        <v>1</v>
      </c>
      <c r="H887" s="1">
        <v>0</v>
      </c>
      <c r="I887" s="1">
        <v>0</v>
      </c>
      <c r="J887" s="1">
        <v>0</v>
      </c>
    </row>
    <row r="888" spans="2:10" ht="12.75" outlineLevel="1">
      <c r="B888" s="15" t="s">
        <v>377</v>
      </c>
      <c r="D888" s="1">
        <f aca="true" t="shared" si="128" ref="D888:J888">SUBTOTAL(9,D881:D887)</f>
        <v>283</v>
      </c>
      <c r="E888" s="1">
        <f t="shared" si="128"/>
        <v>232</v>
      </c>
      <c r="F888" s="1">
        <f t="shared" si="128"/>
        <v>65</v>
      </c>
      <c r="G888" s="1">
        <f t="shared" si="128"/>
        <v>35</v>
      </c>
      <c r="H888" s="1">
        <f t="shared" si="128"/>
        <v>4</v>
      </c>
      <c r="I888" s="1">
        <f t="shared" si="128"/>
        <v>147</v>
      </c>
      <c r="J888" s="1">
        <f t="shared" si="128"/>
        <v>26</v>
      </c>
    </row>
    <row r="889" spans="1:10" ht="12.75" outlineLevel="2">
      <c r="A889" s="1" t="s">
        <v>120</v>
      </c>
      <c r="B889" s="1" t="s">
        <v>138</v>
      </c>
      <c r="C889" s="1" t="s">
        <v>146</v>
      </c>
      <c r="D889" s="1">
        <v>4</v>
      </c>
      <c r="E889" s="1">
        <v>1</v>
      </c>
      <c r="F889" s="1">
        <v>1</v>
      </c>
      <c r="G889" s="1">
        <v>0</v>
      </c>
      <c r="H889" s="1">
        <v>0</v>
      </c>
      <c r="I889" s="1">
        <v>0</v>
      </c>
      <c r="J889" s="1">
        <v>0</v>
      </c>
    </row>
    <row r="890" spans="1:10" ht="12.75" outlineLevel="2">
      <c r="A890" s="1" t="s">
        <v>120</v>
      </c>
      <c r="B890" s="1" t="s">
        <v>138</v>
      </c>
      <c r="C890" s="1" t="s">
        <v>147</v>
      </c>
      <c r="D890" s="1">
        <v>4</v>
      </c>
      <c r="E890" s="1">
        <v>4</v>
      </c>
      <c r="F890" s="1">
        <v>1</v>
      </c>
      <c r="G890" s="1">
        <v>1</v>
      </c>
      <c r="H890" s="1">
        <v>0</v>
      </c>
      <c r="I890" s="1">
        <v>0</v>
      </c>
      <c r="J890" s="1">
        <v>0</v>
      </c>
    </row>
    <row r="891" spans="1:10" ht="12.75" outlineLevel="2">
      <c r="A891" s="1" t="s">
        <v>120</v>
      </c>
      <c r="B891" s="1" t="s">
        <v>138</v>
      </c>
      <c r="C891" s="1" t="s">
        <v>148</v>
      </c>
      <c r="D891" s="1">
        <v>4</v>
      </c>
      <c r="E891" s="1">
        <v>2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</row>
    <row r="892" spans="1:10" ht="12.75" outlineLevel="2">
      <c r="A892" s="1" t="s">
        <v>120</v>
      </c>
      <c r="B892" s="1" t="s">
        <v>138</v>
      </c>
      <c r="C892" s="1" t="s">
        <v>149</v>
      </c>
      <c r="D892" s="1">
        <v>29</v>
      </c>
      <c r="E892" s="1">
        <v>26</v>
      </c>
      <c r="F892" s="1">
        <v>9</v>
      </c>
      <c r="G892" s="1">
        <v>4</v>
      </c>
      <c r="H892" s="1">
        <v>0</v>
      </c>
      <c r="I892" s="1">
        <v>3</v>
      </c>
      <c r="J892" s="1">
        <v>4</v>
      </c>
    </row>
    <row r="893" spans="1:10" ht="12.75" outlineLevel="2">
      <c r="A893" s="1" t="s">
        <v>120</v>
      </c>
      <c r="B893" s="1" t="s">
        <v>138</v>
      </c>
      <c r="C893" s="1" t="s">
        <v>150</v>
      </c>
      <c r="D893" s="1">
        <v>115</v>
      </c>
      <c r="E893" s="1">
        <v>110</v>
      </c>
      <c r="F893" s="1">
        <v>13</v>
      </c>
      <c r="G893" s="1">
        <v>11</v>
      </c>
      <c r="H893" s="1">
        <v>0</v>
      </c>
      <c r="I893" s="1">
        <v>12</v>
      </c>
      <c r="J893" s="1">
        <v>2</v>
      </c>
    </row>
    <row r="894" spans="1:10" ht="12.75" outlineLevel="2">
      <c r="A894" s="1" t="s">
        <v>120</v>
      </c>
      <c r="B894" s="1" t="s">
        <v>138</v>
      </c>
      <c r="C894" s="1" t="s">
        <v>151</v>
      </c>
      <c r="D894" s="1">
        <v>8</v>
      </c>
      <c r="E894" s="1">
        <v>7</v>
      </c>
      <c r="F894" s="1">
        <v>4</v>
      </c>
      <c r="G894" s="1">
        <v>4</v>
      </c>
      <c r="H894" s="1">
        <v>0</v>
      </c>
      <c r="I894" s="1">
        <v>0</v>
      </c>
      <c r="J894" s="1">
        <v>0</v>
      </c>
    </row>
    <row r="895" spans="1:10" ht="12.75" outlineLevel="2">
      <c r="A895" s="1" t="s">
        <v>120</v>
      </c>
      <c r="B895" s="1" t="s">
        <v>138</v>
      </c>
      <c r="C895" s="1" t="s">
        <v>152</v>
      </c>
      <c r="D895" s="1">
        <v>6</v>
      </c>
      <c r="E895" s="1">
        <v>6</v>
      </c>
      <c r="F895" s="1">
        <v>0</v>
      </c>
      <c r="G895" s="1">
        <v>0</v>
      </c>
      <c r="H895" s="1">
        <v>0</v>
      </c>
      <c r="I895" s="1">
        <v>2</v>
      </c>
      <c r="J895" s="1">
        <v>0</v>
      </c>
    </row>
    <row r="896" spans="2:10" ht="12.75" outlineLevel="1">
      <c r="B896" s="15" t="s">
        <v>378</v>
      </c>
      <c r="D896" s="1">
        <f aca="true" t="shared" si="129" ref="D896:J896">SUBTOTAL(9,D889:D895)</f>
        <v>170</v>
      </c>
      <c r="E896" s="1">
        <f t="shared" si="129"/>
        <v>156</v>
      </c>
      <c r="F896" s="1">
        <f t="shared" si="129"/>
        <v>28</v>
      </c>
      <c r="G896" s="1">
        <f t="shared" si="129"/>
        <v>20</v>
      </c>
      <c r="H896" s="1">
        <f t="shared" si="129"/>
        <v>0</v>
      </c>
      <c r="I896" s="1">
        <f t="shared" si="129"/>
        <v>17</v>
      </c>
      <c r="J896" s="1">
        <f t="shared" si="129"/>
        <v>6</v>
      </c>
    </row>
    <row r="897" spans="1:10" ht="12.75" outlineLevel="2">
      <c r="A897" s="1" t="s">
        <v>120</v>
      </c>
      <c r="B897" s="1" t="s">
        <v>139</v>
      </c>
      <c r="C897" s="1" t="s">
        <v>147</v>
      </c>
      <c r="D897" s="1">
        <v>6</v>
      </c>
      <c r="E897" s="1">
        <v>3</v>
      </c>
      <c r="F897" s="1">
        <v>1</v>
      </c>
      <c r="G897" s="1">
        <v>0</v>
      </c>
      <c r="H897" s="1">
        <v>0</v>
      </c>
      <c r="I897" s="1">
        <v>2</v>
      </c>
      <c r="J897" s="1">
        <v>1</v>
      </c>
    </row>
    <row r="898" spans="1:10" ht="12.75" outlineLevel="2">
      <c r="A898" s="1" t="s">
        <v>120</v>
      </c>
      <c r="B898" s="1" t="s">
        <v>139</v>
      </c>
      <c r="C898" s="1" t="s">
        <v>148</v>
      </c>
      <c r="D898" s="1">
        <v>18</v>
      </c>
      <c r="E898" s="1">
        <v>18</v>
      </c>
      <c r="F898" s="1">
        <v>0</v>
      </c>
      <c r="G898" s="1">
        <v>0</v>
      </c>
      <c r="H898" s="1">
        <v>0</v>
      </c>
      <c r="I898" s="1">
        <v>14</v>
      </c>
      <c r="J898" s="1">
        <v>0</v>
      </c>
    </row>
    <row r="899" spans="1:10" ht="12.75" outlineLevel="2">
      <c r="A899" s="1" t="s">
        <v>120</v>
      </c>
      <c r="B899" s="1" t="s">
        <v>139</v>
      </c>
      <c r="C899" s="1" t="s">
        <v>149</v>
      </c>
      <c r="D899" s="1">
        <v>55</v>
      </c>
      <c r="E899" s="1">
        <v>53</v>
      </c>
      <c r="F899" s="1">
        <v>28</v>
      </c>
      <c r="G899" s="1">
        <v>7</v>
      </c>
      <c r="H899" s="1">
        <v>1</v>
      </c>
      <c r="I899" s="1">
        <v>20</v>
      </c>
      <c r="J899" s="1">
        <v>20</v>
      </c>
    </row>
    <row r="900" spans="1:10" ht="12.75" outlineLevel="2">
      <c r="A900" s="1" t="s">
        <v>120</v>
      </c>
      <c r="B900" s="1" t="s">
        <v>139</v>
      </c>
      <c r="C900" s="1" t="s">
        <v>150</v>
      </c>
      <c r="D900" s="1">
        <v>165</v>
      </c>
      <c r="E900" s="1">
        <v>151</v>
      </c>
      <c r="F900" s="1">
        <v>45</v>
      </c>
      <c r="G900" s="1">
        <v>6</v>
      </c>
      <c r="H900" s="1">
        <v>1</v>
      </c>
      <c r="I900" s="1">
        <v>83</v>
      </c>
      <c r="J900" s="1">
        <v>38</v>
      </c>
    </row>
    <row r="901" spans="1:10" ht="12.75" outlineLevel="2">
      <c r="A901" s="1" t="s">
        <v>120</v>
      </c>
      <c r="B901" s="1" t="s">
        <v>139</v>
      </c>
      <c r="C901" s="1" t="s">
        <v>151</v>
      </c>
      <c r="D901" s="1">
        <v>9</v>
      </c>
      <c r="E901" s="1">
        <v>8</v>
      </c>
      <c r="F901" s="1">
        <v>6</v>
      </c>
      <c r="G901" s="1">
        <v>1</v>
      </c>
      <c r="H901" s="1">
        <v>0</v>
      </c>
      <c r="I901" s="1">
        <v>0</v>
      </c>
      <c r="J901" s="1">
        <v>5</v>
      </c>
    </row>
    <row r="902" spans="1:10" ht="12.75" outlineLevel="2">
      <c r="A902" s="1" t="s">
        <v>120</v>
      </c>
      <c r="B902" s="1" t="s">
        <v>139</v>
      </c>
      <c r="C902" s="1" t="s">
        <v>152</v>
      </c>
      <c r="D902" s="1">
        <v>2</v>
      </c>
      <c r="E902" s="1">
        <v>2</v>
      </c>
      <c r="F902" s="1">
        <v>0</v>
      </c>
      <c r="G902" s="1">
        <v>0</v>
      </c>
      <c r="H902" s="1">
        <v>0</v>
      </c>
      <c r="I902" s="1">
        <v>1</v>
      </c>
      <c r="J902" s="1">
        <v>0</v>
      </c>
    </row>
    <row r="903" spans="2:10" ht="12.75" outlineLevel="1">
      <c r="B903" s="15" t="s">
        <v>379</v>
      </c>
      <c r="D903" s="1">
        <f aca="true" t="shared" si="130" ref="D903:J903">SUBTOTAL(9,D897:D902)</f>
        <v>255</v>
      </c>
      <c r="E903" s="1">
        <f t="shared" si="130"/>
        <v>235</v>
      </c>
      <c r="F903" s="1">
        <f t="shared" si="130"/>
        <v>80</v>
      </c>
      <c r="G903" s="1">
        <f t="shared" si="130"/>
        <v>14</v>
      </c>
      <c r="H903" s="1">
        <f t="shared" si="130"/>
        <v>2</v>
      </c>
      <c r="I903" s="1">
        <f t="shared" si="130"/>
        <v>120</v>
      </c>
      <c r="J903" s="1">
        <f t="shared" si="130"/>
        <v>64</v>
      </c>
    </row>
    <row r="904" spans="1:10" ht="12.75" outlineLevel="2">
      <c r="A904" s="1" t="s">
        <v>120</v>
      </c>
      <c r="B904" s="1" t="s">
        <v>140</v>
      </c>
      <c r="C904" s="1" t="s">
        <v>147</v>
      </c>
      <c r="D904" s="1">
        <v>9</v>
      </c>
      <c r="E904" s="1">
        <v>8</v>
      </c>
      <c r="F904" s="1">
        <v>1</v>
      </c>
      <c r="G904" s="1">
        <v>0</v>
      </c>
      <c r="H904" s="1">
        <v>0</v>
      </c>
      <c r="I904" s="1">
        <v>7</v>
      </c>
      <c r="J904" s="1">
        <v>1</v>
      </c>
    </row>
    <row r="905" spans="1:10" ht="12.75" outlineLevel="2">
      <c r="A905" s="1" t="s">
        <v>120</v>
      </c>
      <c r="B905" s="1" t="s">
        <v>140</v>
      </c>
      <c r="C905" s="1" t="s">
        <v>148</v>
      </c>
      <c r="D905" s="1">
        <v>6</v>
      </c>
      <c r="E905" s="1">
        <v>5</v>
      </c>
      <c r="F905" s="1">
        <v>0</v>
      </c>
      <c r="G905" s="1">
        <v>0</v>
      </c>
      <c r="H905" s="1">
        <v>0</v>
      </c>
      <c r="I905" s="1">
        <v>4</v>
      </c>
      <c r="J905" s="1">
        <v>0</v>
      </c>
    </row>
    <row r="906" spans="1:10" ht="12.75" outlineLevel="2">
      <c r="A906" s="1" t="s">
        <v>120</v>
      </c>
      <c r="B906" s="1" t="s">
        <v>140</v>
      </c>
      <c r="C906" s="1" t="s">
        <v>149</v>
      </c>
      <c r="D906" s="1">
        <v>62</v>
      </c>
      <c r="E906" s="1">
        <v>49</v>
      </c>
      <c r="F906" s="1">
        <v>25</v>
      </c>
      <c r="G906" s="1">
        <v>14</v>
      </c>
      <c r="H906" s="1">
        <v>0</v>
      </c>
      <c r="I906" s="1">
        <v>24</v>
      </c>
      <c r="J906" s="1">
        <v>9</v>
      </c>
    </row>
    <row r="907" spans="1:10" ht="12.75" outlineLevel="2">
      <c r="A907" s="1" t="s">
        <v>120</v>
      </c>
      <c r="B907" s="1" t="s">
        <v>140</v>
      </c>
      <c r="C907" s="1" t="s">
        <v>150</v>
      </c>
      <c r="D907" s="1">
        <v>341</v>
      </c>
      <c r="E907" s="1">
        <v>249</v>
      </c>
      <c r="F907" s="1">
        <v>49</v>
      </c>
      <c r="G907" s="1">
        <v>31</v>
      </c>
      <c r="H907" s="1">
        <v>0</v>
      </c>
      <c r="I907" s="1">
        <v>194</v>
      </c>
      <c r="J907" s="1">
        <v>16</v>
      </c>
    </row>
    <row r="908" spans="1:10" ht="12.75" outlineLevel="2">
      <c r="A908" s="1" t="s">
        <v>120</v>
      </c>
      <c r="B908" s="1" t="s">
        <v>140</v>
      </c>
      <c r="C908" s="1" t="s">
        <v>151</v>
      </c>
      <c r="D908" s="1">
        <v>18</v>
      </c>
      <c r="E908" s="1">
        <v>14</v>
      </c>
      <c r="F908" s="1">
        <v>14</v>
      </c>
      <c r="G908" s="1">
        <v>2</v>
      </c>
      <c r="H908" s="1">
        <v>0</v>
      </c>
      <c r="I908" s="1">
        <v>0</v>
      </c>
      <c r="J908" s="1">
        <v>12</v>
      </c>
    </row>
    <row r="909" spans="1:10" ht="12.75" outlineLevel="2">
      <c r="A909" s="1" t="s">
        <v>120</v>
      </c>
      <c r="B909" s="1" t="s">
        <v>140</v>
      </c>
      <c r="C909" s="1" t="s">
        <v>152</v>
      </c>
      <c r="D909" s="1">
        <v>3</v>
      </c>
      <c r="E909" s="1">
        <v>3</v>
      </c>
      <c r="F909" s="1">
        <v>0</v>
      </c>
      <c r="G909" s="1">
        <v>0</v>
      </c>
      <c r="H909" s="1">
        <v>0</v>
      </c>
      <c r="I909" s="1">
        <v>3</v>
      </c>
      <c r="J909" s="1">
        <v>0</v>
      </c>
    </row>
    <row r="910" spans="2:10" ht="12.75" outlineLevel="1">
      <c r="B910" s="15" t="s">
        <v>380</v>
      </c>
      <c r="D910" s="1">
        <f aca="true" t="shared" si="131" ref="D910:J910">SUBTOTAL(9,D904:D909)</f>
        <v>439</v>
      </c>
      <c r="E910" s="1">
        <f t="shared" si="131"/>
        <v>328</v>
      </c>
      <c r="F910" s="1">
        <f t="shared" si="131"/>
        <v>89</v>
      </c>
      <c r="G910" s="1">
        <f t="shared" si="131"/>
        <v>47</v>
      </c>
      <c r="H910" s="1">
        <f t="shared" si="131"/>
        <v>0</v>
      </c>
      <c r="I910" s="1">
        <f t="shared" si="131"/>
        <v>232</v>
      </c>
      <c r="J910" s="1">
        <f t="shared" si="131"/>
        <v>38</v>
      </c>
    </row>
    <row r="911" spans="1:10" ht="12.75" outlineLevel="2">
      <c r="A911" s="1" t="s">
        <v>120</v>
      </c>
      <c r="B911" s="1" t="s">
        <v>141</v>
      </c>
      <c r="C911" s="1" t="s">
        <v>146</v>
      </c>
      <c r="D911" s="1">
        <v>31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</row>
    <row r="912" spans="1:10" ht="12.75" outlineLevel="2">
      <c r="A912" s="1" t="s">
        <v>120</v>
      </c>
      <c r="B912" s="1" t="s">
        <v>141</v>
      </c>
      <c r="C912" s="1" t="s">
        <v>147</v>
      </c>
      <c r="D912" s="1">
        <v>1</v>
      </c>
      <c r="E912" s="1">
        <v>1</v>
      </c>
      <c r="F912" s="1">
        <v>0</v>
      </c>
      <c r="G912" s="1">
        <v>0</v>
      </c>
      <c r="H912" s="1">
        <v>0</v>
      </c>
      <c r="I912" s="1">
        <v>1</v>
      </c>
      <c r="J912" s="1">
        <v>0</v>
      </c>
    </row>
    <row r="913" spans="1:10" ht="12.75" outlineLevel="2">
      <c r="A913" s="1" t="s">
        <v>120</v>
      </c>
      <c r="B913" s="1" t="s">
        <v>141</v>
      </c>
      <c r="C913" s="1" t="s">
        <v>148</v>
      </c>
      <c r="D913" s="1">
        <v>6</v>
      </c>
      <c r="E913" s="1">
        <v>6</v>
      </c>
      <c r="F913" s="1">
        <v>0</v>
      </c>
      <c r="G913" s="1">
        <v>0</v>
      </c>
      <c r="H913" s="1">
        <v>0</v>
      </c>
      <c r="I913" s="1">
        <v>6</v>
      </c>
      <c r="J913" s="1">
        <v>0</v>
      </c>
    </row>
    <row r="914" spans="1:10" ht="12.75" outlineLevel="2">
      <c r="A914" s="1" t="s">
        <v>120</v>
      </c>
      <c r="B914" s="1" t="s">
        <v>141</v>
      </c>
      <c r="C914" s="1" t="s">
        <v>149</v>
      </c>
      <c r="D914" s="1">
        <v>25</v>
      </c>
      <c r="E914" s="1">
        <v>22</v>
      </c>
      <c r="F914" s="1">
        <v>9</v>
      </c>
      <c r="G914" s="1">
        <v>2</v>
      </c>
      <c r="H914" s="1">
        <v>0</v>
      </c>
      <c r="I914" s="1">
        <v>12</v>
      </c>
      <c r="J914" s="1">
        <v>7</v>
      </c>
    </row>
    <row r="915" spans="1:10" ht="12.75" outlineLevel="2">
      <c r="A915" s="1" t="s">
        <v>120</v>
      </c>
      <c r="B915" s="1" t="s">
        <v>141</v>
      </c>
      <c r="C915" s="1" t="s">
        <v>150</v>
      </c>
      <c r="D915" s="1">
        <v>82</v>
      </c>
      <c r="E915" s="1">
        <v>75</v>
      </c>
      <c r="F915" s="1">
        <v>10</v>
      </c>
      <c r="G915" s="1">
        <v>8</v>
      </c>
      <c r="H915" s="1">
        <v>0</v>
      </c>
      <c r="I915" s="1">
        <v>57</v>
      </c>
      <c r="J915" s="1">
        <v>2</v>
      </c>
    </row>
    <row r="916" spans="1:10" ht="12.75" outlineLevel="2">
      <c r="A916" s="1" t="s">
        <v>120</v>
      </c>
      <c r="B916" s="1" t="s">
        <v>141</v>
      </c>
      <c r="C916" s="1" t="s">
        <v>151</v>
      </c>
      <c r="D916" s="1">
        <v>3</v>
      </c>
      <c r="E916" s="1">
        <v>3</v>
      </c>
      <c r="F916" s="1">
        <v>3</v>
      </c>
      <c r="G916" s="1">
        <v>2</v>
      </c>
      <c r="H916" s="1">
        <v>0</v>
      </c>
      <c r="I916" s="1">
        <v>0</v>
      </c>
      <c r="J916" s="1">
        <v>1</v>
      </c>
    </row>
    <row r="917" spans="1:10" ht="12.75" outlineLevel="2">
      <c r="A917" s="1" t="s">
        <v>120</v>
      </c>
      <c r="B917" s="1" t="s">
        <v>141</v>
      </c>
      <c r="C917" s="1" t="s">
        <v>152</v>
      </c>
      <c r="D917" s="1">
        <v>3</v>
      </c>
      <c r="E917" s="1">
        <v>3</v>
      </c>
      <c r="F917" s="1">
        <v>0</v>
      </c>
      <c r="G917" s="1">
        <v>0</v>
      </c>
      <c r="H917" s="1">
        <v>0</v>
      </c>
      <c r="I917" s="1">
        <v>2</v>
      </c>
      <c r="J917" s="1">
        <v>0</v>
      </c>
    </row>
    <row r="918" spans="2:10" ht="12.75" outlineLevel="1">
      <c r="B918" s="15" t="s">
        <v>381</v>
      </c>
      <c r="D918" s="1">
        <f aca="true" t="shared" si="132" ref="D918:J918">SUBTOTAL(9,D911:D917)</f>
        <v>151</v>
      </c>
      <c r="E918" s="1">
        <f t="shared" si="132"/>
        <v>110</v>
      </c>
      <c r="F918" s="1">
        <f t="shared" si="132"/>
        <v>22</v>
      </c>
      <c r="G918" s="1">
        <f t="shared" si="132"/>
        <v>12</v>
      </c>
      <c r="H918" s="1">
        <f t="shared" si="132"/>
        <v>0</v>
      </c>
      <c r="I918" s="1">
        <f t="shared" si="132"/>
        <v>78</v>
      </c>
      <c r="J918" s="1">
        <f t="shared" si="132"/>
        <v>10</v>
      </c>
    </row>
    <row r="919" spans="2:10" ht="12.75">
      <c r="B919" s="15" t="s">
        <v>241</v>
      </c>
      <c r="D919" s="1">
        <f aca="true" t="shared" si="133" ref="D919:J919">SUBTOTAL(9,D2:D917)</f>
        <v>27858</v>
      </c>
      <c r="E919" s="1">
        <f t="shared" si="133"/>
        <v>16630</v>
      </c>
      <c r="F919" s="1">
        <f t="shared" si="133"/>
        <v>4309</v>
      </c>
      <c r="G919" s="1">
        <f t="shared" si="133"/>
        <v>1869</v>
      </c>
      <c r="H919" s="1">
        <f t="shared" si="133"/>
        <v>91</v>
      </c>
      <c r="I919" s="1">
        <f t="shared" si="133"/>
        <v>9356</v>
      </c>
      <c r="J919" s="1">
        <f t="shared" si="133"/>
        <v>2257</v>
      </c>
    </row>
  </sheetData>
  <sheetProtection/>
  <printOptions/>
  <pageMargins left="0.16" right="0.16" top="0.8" bottom="0.41" header="0.16" footer="0.16"/>
  <pageSetup horizontalDpi="600" verticalDpi="600" orientation="landscape" r:id="rId1"/>
  <headerFooter alignWithMargins="0">
    <oddHeader>&amp;C&amp;"Arial,Bold"&amp;12CPS Accountability - Type of Abuse Count&amp;10
&amp;11 07/01/2011 Thru 09/30/2011
Data As Of 01/01/2012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32.25" customHeight="1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34</v>
      </c>
      <c r="D2" s="4">
        <v>14</v>
      </c>
      <c r="E2" s="4">
        <v>20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39</v>
      </c>
      <c r="D3" s="1">
        <v>19</v>
      </c>
      <c r="E3" s="1">
        <v>20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111</v>
      </c>
      <c r="D4" s="1">
        <v>62</v>
      </c>
      <c r="E4" s="1">
        <v>49</v>
      </c>
      <c r="F4" s="1">
        <v>0</v>
      </c>
    </row>
    <row r="5" spans="1:6" ht="12.75" outlineLevel="2">
      <c r="A5" s="1" t="s">
        <v>7</v>
      </c>
      <c r="B5" s="1" t="s">
        <v>11</v>
      </c>
      <c r="C5" s="1">
        <v>7</v>
      </c>
      <c r="D5" s="1">
        <v>2</v>
      </c>
      <c r="E5" s="1">
        <v>5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711</v>
      </c>
      <c r="D6" s="1">
        <v>334</v>
      </c>
      <c r="E6" s="1">
        <v>359</v>
      </c>
      <c r="F6" s="1">
        <v>18</v>
      </c>
    </row>
    <row r="7" spans="1:6" ht="12.75" outlineLevel="2">
      <c r="A7" s="1" t="s">
        <v>7</v>
      </c>
      <c r="B7" s="1" t="s">
        <v>13</v>
      </c>
      <c r="C7" s="1">
        <v>66</v>
      </c>
      <c r="D7" s="1">
        <v>37</v>
      </c>
      <c r="E7" s="1">
        <v>29</v>
      </c>
      <c r="F7" s="1">
        <v>0</v>
      </c>
    </row>
    <row r="8" spans="1:6" ht="12.75" outlineLevel="2">
      <c r="A8" s="1" t="s">
        <v>7</v>
      </c>
      <c r="B8" s="1" t="s">
        <v>14</v>
      </c>
      <c r="C8" s="1">
        <v>51</v>
      </c>
      <c r="D8" s="1">
        <v>25</v>
      </c>
      <c r="E8" s="1">
        <v>26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42</v>
      </c>
      <c r="D9" s="1">
        <v>11</v>
      </c>
      <c r="E9" s="1">
        <v>23</v>
      </c>
      <c r="F9" s="1">
        <v>8</v>
      </c>
    </row>
    <row r="10" spans="1:6" ht="12.75" outlineLevel="2">
      <c r="A10" s="1" t="s">
        <v>7</v>
      </c>
      <c r="B10" s="1" t="s">
        <v>16</v>
      </c>
      <c r="C10" s="1">
        <v>77</v>
      </c>
      <c r="D10" s="1">
        <v>35</v>
      </c>
      <c r="E10" s="1">
        <v>41</v>
      </c>
      <c r="F10" s="1">
        <v>1</v>
      </c>
    </row>
    <row r="11" spans="1:6" ht="12.75" outlineLevel="2">
      <c r="A11" s="1" t="s">
        <v>7</v>
      </c>
      <c r="B11" s="1" t="s">
        <v>17</v>
      </c>
      <c r="C11" s="1">
        <v>33</v>
      </c>
      <c r="D11" s="1">
        <v>13</v>
      </c>
      <c r="E11" s="1">
        <v>20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163</v>
      </c>
      <c r="D12" s="1">
        <v>84</v>
      </c>
      <c r="E12" s="1">
        <v>79</v>
      </c>
      <c r="F12" s="1">
        <v>0</v>
      </c>
    </row>
    <row r="13" spans="1:6" ht="12.75" outlineLevel="2">
      <c r="A13" s="1" t="s">
        <v>7</v>
      </c>
      <c r="B13" s="1" t="s">
        <v>19</v>
      </c>
      <c r="C13" s="1">
        <v>613</v>
      </c>
      <c r="D13" s="1">
        <v>281</v>
      </c>
      <c r="E13" s="1">
        <v>314</v>
      </c>
      <c r="F13" s="1">
        <v>18</v>
      </c>
    </row>
    <row r="14" spans="1:6" ht="12.75" outlineLevel="2">
      <c r="A14" s="1" t="s">
        <v>7</v>
      </c>
      <c r="B14" s="1" t="s">
        <v>20</v>
      </c>
      <c r="C14" s="1">
        <v>109</v>
      </c>
      <c r="D14" s="1">
        <v>61</v>
      </c>
      <c r="E14" s="1">
        <v>47</v>
      </c>
      <c r="F14" s="1">
        <v>1</v>
      </c>
    </row>
    <row r="15" spans="1:6" ht="12.75" outlineLevel="2">
      <c r="A15" s="1" t="s">
        <v>7</v>
      </c>
      <c r="B15" s="1" t="s">
        <v>21</v>
      </c>
      <c r="C15" s="1">
        <v>34</v>
      </c>
      <c r="D15" s="1">
        <v>24</v>
      </c>
      <c r="E15" s="1">
        <v>10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55</v>
      </c>
      <c r="D16" s="1">
        <v>32</v>
      </c>
      <c r="E16" s="1">
        <v>23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18</v>
      </c>
      <c r="D17" s="1">
        <v>11</v>
      </c>
      <c r="E17" s="1">
        <v>7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24</v>
      </c>
      <c r="D18" s="1">
        <v>13</v>
      </c>
      <c r="E18" s="1">
        <v>11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54</v>
      </c>
      <c r="D19" s="1">
        <v>25</v>
      </c>
      <c r="E19" s="1">
        <v>28</v>
      </c>
      <c r="F19" s="1">
        <v>1</v>
      </c>
    </row>
    <row r="20" spans="1:6" ht="12.75" outlineLevel="2">
      <c r="A20" s="1" t="s">
        <v>7</v>
      </c>
      <c r="B20" s="1" t="s">
        <v>26</v>
      </c>
      <c r="C20" s="1">
        <v>38</v>
      </c>
      <c r="D20" s="1">
        <v>22</v>
      </c>
      <c r="E20" s="1">
        <v>16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53</v>
      </c>
      <c r="D21" s="1">
        <v>29</v>
      </c>
      <c r="E21" s="1">
        <v>24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38</v>
      </c>
      <c r="D22" s="1">
        <v>22</v>
      </c>
      <c r="E22" s="1">
        <v>16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55</v>
      </c>
      <c r="D23" s="1">
        <v>25</v>
      </c>
      <c r="E23" s="1">
        <v>28</v>
      </c>
      <c r="F23" s="1">
        <v>2</v>
      </c>
    </row>
    <row r="24" spans="1:6" ht="12.75" outlineLevel="2">
      <c r="A24" s="1" t="s">
        <v>7</v>
      </c>
      <c r="B24" s="1" t="s">
        <v>30</v>
      </c>
      <c r="C24" s="1">
        <v>27</v>
      </c>
      <c r="D24" s="1">
        <v>10</v>
      </c>
      <c r="E24" s="1">
        <v>17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44</v>
      </c>
      <c r="D25" s="1">
        <v>15</v>
      </c>
      <c r="E25" s="1">
        <v>29</v>
      </c>
      <c r="F25" s="1">
        <v>0</v>
      </c>
    </row>
    <row r="26" spans="1:6" ht="12.75" outlineLevel="2">
      <c r="A26" s="1" t="s">
        <v>7</v>
      </c>
      <c r="B26" s="1" t="s">
        <v>32</v>
      </c>
      <c r="C26" s="1">
        <v>919</v>
      </c>
      <c r="D26" s="1">
        <v>430</v>
      </c>
      <c r="E26" s="1">
        <v>467</v>
      </c>
      <c r="F26" s="1">
        <v>22</v>
      </c>
    </row>
    <row r="27" spans="1:6" ht="12.75" outlineLevel="2">
      <c r="A27" s="1" t="s">
        <v>7</v>
      </c>
      <c r="B27" s="1" t="s">
        <v>33</v>
      </c>
      <c r="C27" s="1">
        <v>6</v>
      </c>
      <c r="D27" s="1">
        <v>4</v>
      </c>
      <c r="E27" s="1">
        <v>1</v>
      </c>
      <c r="F27" s="1">
        <v>1</v>
      </c>
    </row>
    <row r="28" spans="1:6" ht="12.75" outlineLevel="2">
      <c r="A28" s="1" t="s">
        <v>7</v>
      </c>
      <c r="B28" s="1" t="s">
        <v>34</v>
      </c>
      <c r="C28" s="1">
        <v>55</v>
      </c>
      <c r="D28" s="1">
        <v>21</v>
      </c>
      <c r="E28" s="1">
        <v>33</v>
      </c>
      <c r="F28" s="1">
        <v>1</v>
      </c>
    </row>
    <row r="29" spans="1:6" ht="12.75" outlineLevel="1">
      <c r="A29" s="16" t="s">
        <v>236</v>
      </c>
      <c r="C29" s="1">
        <f>SUBTOTAL(9,C2:C28)</f>
        <v>3476</v>
      </c>
      <c r="D29" s="1">
        <f>SUBTOTAL(9,D2:D28)</f>
        <v>1661</v>
      </c>
      <c r="E29" s="1">
        <f>SUBTOTAL(9,E2:E28)</f>
        <v>1742</v>
      </c>
      <c r="F29" s="1">
        <f>SUBTOTAL(9,F2:F28)</f>
        <v>73</v>
      </c>
    </row>
    <row r="30" spans="1:6" ht="12.75" outlineLevel="2">
      <c r="A30" s="1" t="s">
        <v>35</v>
      </c>
      <c r="B30" s="1" t="s">
        <v>36</v>
      </c>
      <c r="C30" s="1">
        <v>70</v>
      </c>
      <c r="D30" s="1">
        <v>39</v>
      </c>
      <c r="E30" s="1">
        <v>30</v>
      </c>
      <c r="F30" s="1">
        <v>1</v>
      </c>
    </row>
    <row r="31" spans="1:6" ht="12.75" outlineLevel="2">
      <c r="A31" s="1" t="s">
        <v>35</v>
      </c>
      <c r="B31" s="1" t="s">
        <v>37</v>
      </c>
      <c r="C31" s="1">
        <v>59</v>
      </c>
      <c r="D31" s="1">
        <v>30</v>
      </c>
      <c r="E31" s="1">
        <v>29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703</v>
      </c>
      <c r="D32" s="1">
        <v>328</v>
      </c>
      <c r="E32" s="1">
        <v>367</v>
      </c>
      <c r="F32" s="1">
        <v>8</v>
      </c>
    </row>
    <row r="33" spans="1:6" ht="12.75" outlineLevel="2">
      <c r="A33" s="1" t="s">
        <v>35</v>
      </c>
      <c r="B33" s="1" t="s">
        <v>39</v>
      </c>
      <c r="C33" s="1">
        <v>90</v>
      </c>
      <c r="D33" s="1">
        <v>26</v>
      </c>
      <c r="E33" s="1">
        <v>64</v>
      </c>
      <c r="F33" s="1">
        <v>0</v>
      </c>
    </row>
    <row r="34" spans="1:6" ht="12.75" outlineLevel="2">
      <c r="A34" s="1" t="s">
        <v>35</v>
      </c>
      <c r="B34" s="1" t="s">
        <v>40</v>
      </c>
      <c r="C34" s="1">
        <v>17</v>
      </c>
      <c r="D34" s="1">
        <v>7</v>
      </c>
      <c r="E34" s="1">
        <v>10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37</v>
      </c>
      <c r="D35" s="1">
        <v>17</v>
      </c>
      <c r="E35" s="1">
        <v>19</v>
      </c>
      <c r="F35" s="1">
        <v>1</v>
      </c>
    </row>
    <row r="36" spans="1:6" ht="12.75" outlineLevel="2">
      <c r="A36" s="1" t="s">
        <v>35</v>
      </c>
      <c r="B36" s="1" t="s">
        <v>42</v>
      </c>
      <c r="C36" s="1">
        <v>141</v>
      </c>
      <c r="D36" s="1">
        <v>74</v>
      </c>
      <c r="E36" s="1">
        <v>66</v>
      </c>
      <c r="F36" s="1">
        <v>1</v>
      </c>
    </row>
    <row r="37" spans="1:6" ht="12.75" outlineLevel="2">
      <c r="A37" s="1" t="s">
        <v>35</v>
      </c>
      <c r="B37" s="1" t="s">
        <v>43</v>
      </c>
      <c r="C37" s="1">
        <v>61</v>
      </c>
      <c r="D37" s="1">
        <v>22</v>
      </c>
      <c r="E37" s="1">
        <v>39</v>
      </c>
      <c r="F37" s="1">
        <v>0</v>
      </c>
    </row>
    <row r="38" spans="1:6" ht="12.75" outlineLevel="2">
      <c r="A38" s="1" t="s">
        <v>35</v>
      </c>
      <c r="B38" s="1" t="s">
        <v>44</v>
      </c>
      <c r="C38" s="1">
        <v>410</v>
      </c>
      <c r="D38" s="1">
        <v>197</v>
      </c>
      <c r="E38" s="1">
        <v>206</v>
      </c>
      <c r="F38" s="1">
        <v>7</v>
      </c>
    </row>
    <row r="39" spans="1:6" ht="12.75" outlineLevel="2">
      <c r="A39" s="1" t="s">
        <v>35</v>
      </c>
      <c r="B39" s="1" t="s">
        <v>45</v>
      </c>
      <c r="C39" s="1">
        <v>59</v>
      </c>
      <c r="D39" s="1">
        <v>24</v>
      </c>
      <c r="E39" s="1">
        <v>35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133</v>
      </c>
      <c r="D40" s="1">
        <v>74</v>
      </c>
      <c r="E40" s="1">
        <v>59</v>
      </c>
      <c r="F40" s="1">
        <v>0</v>
      </c>
    </row>
    <row r="41" spans="1:6" ht="12.75" outlineLevel="2">
      <c r="A41" s="1" t="s">
        <v>35</v>
      </c>
      <c r="B41" s="1" t="s">
        <v>47</v>
      </c>
      <c r="C41" s="1">
        <v>21</v>
      </c>
      <c r="D41" s="1">
        <v>9</v>
      </c>
      <c r="E41" s="1">
        <v>12</v>
      </c>
      <c r="F41" s="1">
        <v>0</v>
      </c>
    </row>
    <row r="42" spans="1:6" ht="12.75" outlineLevel="2">
      <c r="A42" s="1" t="s">
        <v>35</v>
      </c>
      <c r="B42" s="1" t="s">
        <v>48</v>
      </c>
      <c r="C42" s="1">
        <v>631</v>
      </c>
      <c r="D42" s="1">
        <v>314</v>
      </c>
      <c r="E42" s="1">
        <v>307</v>
      </c>
      <c r="F42" s="1">
        <v>10</v>
      </c>
    </row>
    <row r="43" spans="1:6" ht="12.75" outlineLevel="2">
      <c r="A43" s="1" t="s">
        <v>35</v>
      </c>
      <c r="B43" s="1" t="s">
        <v>49</v>
      </c>
      <c r="C43" s="1">
        <v>832</v>
      </c>
      <c r="D43" s="1">
        <v>408</v>
      </c>
      <c r="E43" s="1">
        <v>400</v>
      </c>
      <c r="F43" s="1">
        <v>24</v>
      </c>
    </row>
    <row r="44" spans="1:6" ht="12.75" outlineLevel="2">
      <c r="A44" s="1" t="s">
        <v>35</v>
      </c>
      <c r="B44" s="1" t="s">
        <v>50</v>
      </c>
      <c r="C44" s="1">
        <v>24</v>
      </c>
      <c r="D44" s="1">
        <v>15</v>
      </c>
      <c r="E44" s="1">
        <v>9</v>
      </c>
      <c r="F44" s="1">
        <v>0</v>
      </c>
    </row>
    <row r="45" spans="1:6" ht="12.75" outlineLevel="2">
      <c r="A45" s="1" t="s">
        <v>35</v>
      </c>
      <c r="B45" s="1" t="s">
        <v>51</v>
      </c>
      <c r="C45" s="1">
        <v>2</v>
      </c>
      <c r="D45" s="1">
        <v>0</v>
      </c>
      <c r="E45" s="1">
        <v>2</v>
      </c>
      <c r="F45" s="1">
        <v>0</v>
      </c>
    </row>
    <row r="46" spans="1:6" ht="12.75" outlineLevel="2">
      <c r="A46" s="1" t="s">
        <v>35</v>
      </c>
      <c r="B46" s="1" t="s">
        <v>52</v>
      </c>
      <c r="C46" s="1">
        <v>263</v>
      </c>
      <c r="D46" s="1">
        <v>139</v>
      </c>
      <c r="E46" s="1">
        <v>122</v>
      </c>
      <c r="F46" s="1">
        <v>2</v>
      </c>
    </row>
    <row r="47" spans="1:6" ht="12.75" outlineLevel="2">
      <c r="A47" s="1" t="s">
        <v>35</v>
      </c>
      <c r="B47" s="1" t="s">
        <v>53</v>
      </c>
      <c r="C47" s="1">
        <v>79</v>
      </c>
      <c r="D47" s="1">
        <v>42</v>
      </c>
      <c r="E47" s="1">
        <v>37</v>
      </c>
      <c r="F47" s="1">
        <v>0</v>
      </c>
    </row>
    <row r="48" spans="1:6" ht="12.75" outlineLevel="2">
      <c r="A48" s="1" t="s">
        <v>35</v>
      </c>
      <c r="B48" s="1" t="s">
        <v>54</v>
      </c>
      <c r="C48" s="1">
        <v>29</v>
      </c>
      <c r="D48" s="1">
        <v>14</v>
      </c>
      <c r="E48" s="1">
        <v>15</v>
      </c>
      <c r="F48" s="1">
        <v>0</v>
      </c>
    </row>
    <row r="49" spans="1:6" ht="12.75" outlineLevel="2">
      <c r="A49" s="1" t="s">
        <v>35</v>
      </c>
      <c r="B49" s="1" t="s">
        <v>55</v>
      </c>
      <c r="C49" s="1">
        <v>290</v>
      </c>
      <c r="D49" s="1">
        <v>155</v>
      </c>
      <c r="E49" s="1">
        <v>129</v>
      </c>
      <c r="F49" s="1">
        <v>6</v>
      </c>
    </row>
    <row r="50" spans="1:6" ht="12.75" outlineLevel="2">
      <c r="A50" s="1" t="s">
        <v>35</v>
      </c>
      <c r="B50" s="1" t="s">
        <v>56</v>
      </c>
      <c r="C50" s="1">
        <v>12</v>
      </c>
      <c r="D50" s="1">
        <v>7</v>
      </c>
      <c r="E50" s="1">
        <v>5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27</v>
      </c>
      <c r="D51" s="1">
        <v>14</v>
      </c>
      <c r="E51" s="1">
        <v>13</v>
      </c>
      <c r="F51" s="1">
        <v>0</v>
      </c>
    </row>
    <row r="52" spans="1:6" ht="12.75" outlineLevel="2">
      <c r="A52" s="1" t="s">
        <v>35</v>
      </c>
      <c r="B52" s="1" t="s">
        <v>58</v>
      </c>
      <c r="C52" s="1">
        <v>1183</v>
      </c>
      <c r="D52" s="1">
        <v>564</v>
      </c>
      <c r="E52" s="1">
        <v>600</v>
      </c>
      <c r="F52" s="1">
        <v>19</v>
      </c>
    </row>
    <row r="53" spans="1:6" ht="12.75" outlineLevel="2">
      <c r="A53" s="1" t="s">
        <v>35</v>
      </c>
      <c r="B53" s="1" t="s">
        <v>59</v>
      </c>
      <c r="C53" s="1">
        <v>10</v>
      </c>
      <c r="D53" s="1">
        <v>4</v>
      </c>
      <c r="E53" s="1">
        <v>6</v>
      </c>
      <c r="F53" s="1">
        <v>0</v>
      </c>
    </row>
    <row r="54" spans="1:6" ht="12.75" outlineLevel="2">
      <c r="A54" s="1" t="s">
        <v>35</v>
      </c>
      <c r="B54" s="1" t="s">
        <v>60</v>
      </c>
      <c r="C54" s="1">
        <v>158</v>
      </c>
      <c r="D54" s="1">
        <v>77</v>
      </c>
      <c r="E54" s="1">
        <v>76</v>
      </c>
      <c r="F54" s="1">
        <v>5</v>
      </c>
    </row>
    <row r="55" spans="1:6" ht="12.75" outlineLevel="1">
      <c r="A55" s="15" t="s">
        <v>237</v>
      </c>
      <c r="C55" s="1">
        <f>SUBTOTAL(9,C30:C54)</f>
        <v>5341</v>
      </c>
      <c r="D55" s="1">
        <f>SUBTOTAL(9,D30:D54)</f>
        <v>2600</v>
      </c>
      <c r="E55" s="1">
        <f>SUBTOTAL(9,E30:E54)</f>
        <v>2657</v>
      </c>
      <c r="F55" s="1">
        <f>SUBTOTAL(9,F30:F54)</f>
        <v>84</v>
      </c>
    </row>
    <row r="56" spans="1:6" ht="12.75" outlineLevel="2">
      <c r="A56" s="1" t="s">
        <v>61</v>
      </c>
      <c r="B56" s="1" t="s">
        <v>62</v>
      </c>
      <c r="C56" s="1">
        <v>334</v>
      </c>
      <c r="D56" s="1">
        <v>180</v>
      </c>
      <c r="E56" s="1">
        <v>151</v>
      </c>
      <c r="F56" s="1">
        <v>3</v>
      </c>
    </row>
    <row r="57" spans="1:6" ht="12.75" outlineLevel="2">
      <c r="A57" s="1" t="s">
        <v>61</v>
      </c>
      <c r="B57" s="1" t="s">
        <v>63</v>
      </c>
      <c r="C57" s="1">
        <v>354</v>
      </c>
      <c r="D57" s="1">
        <v>195</v>
      </c>
      <c r="E57" s="1">
        <v>150</v>
      </c>
      <c r="F57" s="1">
        <v>9</v>
      </c>
    </row>
    <row r="58" spans="1:6" ht="12.75" outlineLevel="2">
      <c r="A58" s="1" t="s">
        <v>61</v>
      </c>
      <c r="B58" s="1" t="s">
        <v>64</v>
      </c>
      <c r="C58" s="1">
        <v>35</v>
      </c>
      <c r="D58" s="1">
        <v>19</v>
      </c>
      <c r="E58" s="1">
        <v>16</v>
      </c>
      <c r="F58" s="1">
        <v>0</v>
      </c>
    </row>
    <row r="59" spans="1:6" ht="12.75" outlineLevel="2">
      <c r="A59" s="1" t="s">
        <v>61</v>
      </c>
      <c r="B59" s="1" t="s">
        <v>65</v>
      </c>
      <c r="C59" s="1">
        <v>190</v>
      </c>
      <c r="D59" s="1">
        <v>83</v>
      </c>
      <c r="E59" s="1">
        <v>105</v>
      </c>
      <c r="F59" s="1">
        <v>2</v>
      </c>
    </row>
    <row r="60" spans="1:6" ht="12.75" outlineLevel="2">
      <c r="A60" s="1" t="s">
        <v>61</v>
      </c>
      <c r="B60" s="1" t="s">
        <v>66</v>
      </c>
      <c r="C60" s="1">
        <v>1790</v>
      </c>
      <c r="D60" s="1">
        <v>865</v>
      </c>
      <c r="E60" s="1">
        <v>889</v>
      </c>
      <c r="F60" s="1">
        <v>36</v>
      </c>
    </row>
    <row r="61" spans="1:6" ht="12.75" outlineLevel="2">
      <c r="A61" s="1" t="s">
        <v>61</v>
      </c>
      <c r="B61" s="1" t="s">
        <v>230</v>
      </c>
      <c r="C61" s="1">
        <v>2</v>
      </c>
      <c r="D61" s="1">
        <v>0</v>
      </c>
      <c r="E61" s="1">
        <v>2</v>
      </c>
      <c r="F61" s="1">
        <v>0</v>
      </c>
    </row>
    <row r="62" spans="1:6" ht="12.75" outlineLevel="2">
      <c r="A62" s="1" t="s">
        <v>61</v>
      </c>
      <c r="B62" s="1" t="s">
        <v>67</v>
      </c>
      <c r="C62" s="1">
        <v>169</v>
      </c>
      <c r="D62" s="1">
        <v>75</v>
      </c>
      <c r="E62" s="1">
        <v>93</v>
      </c>
      <c r="F62" s="1">
        <v>1</v>
      </c>
    </row>
    <row r="63" spans="1:6" ht="12.75" outlineLevel="2">
      <c r="A63" s="1" t="s">
        <v>61</v>
      </c>
      <c r="B63" s="1" t="s">
        <v>68</v>
      </c>
      <c r="C63" s="1">
        <v>351</v>
      </c>
      <c r="D63" s="1">
        <v>171</v>
      </c>
      <c r="E63" s="1">
        <v>174</v>
      </c>
      <c r="F63" s="1">
        <v>6</v>
      </c>
    </row>
    <row r="64" spans="1:6" ht="12.75" outlineLevel="2">
      <c r="A64" s="1" t="s">
        <v>61</v>
      </c>
      <c r="B64" s="1" t="s">
        <v>69</v>
      </c>
      <c r="C64" s="1">
        <v>93</v>
      </c>
      <c r="D64" s="1">
        <v>50</v>
      </c>
      <c r="E64" s="1">
        <v>43</v>
      </c>
      <c r="F64" s="1">
        <v>0</v>
      </c>
    </row>
    <row r="65" spans="1:6" ht="12.75" outlineLevel="2">
      <c r="A65" s="1" t="s">
        <v>61</v>
      </c>
      <c r="B65" s="1" t="s">
        <v>70</v>
      </c>
      <c r="C65" s="1">
        <v>55</v>
      </c>
      <c r="D65" s="1">
        <v>22</v>
      </c>
      <c r="E65" s="1">
        <v>31</v>
      </c>
      <c r="F65" s="1">
        <v>2</v>
      </c>
    </row>
    <row r="66" spans="1:6" ht="12.75" outlineLevel="2">
      <c r="A66" s="1" t="s">
        <v>61</v>
      </c>
      <c r="B66" s="1" t="s">
        <v>71</v>
      </c>
      <c r="C66" s="1">
        <v>180</v>
      </c>
      <c r="D66" s="1">
        <v>81</v>
      </c>
      <c r="E66" s="1">
        <v>95</v>
      </c>
      <c r="F66" s="1">
        <v>4</v>
      </c>
    </row>
    <row r="67" spans="1:6" ht="12.75" outlineLevel="2">
      <c r="A67" s="1" t="s">
        <v>61</v>
      </c>
      <c r="B67" s="1" t="s">
        <v>72</v>
      </c>
      <c r="C67" s="1">
        <v>52</v>
      </c>
      <c r="D67" s="1">
        <v>20</v>
      </c>
      <c r="E67" s="1">
        <v>32</v>
      </c>
      <c r="F67" s="1">
        <v>0</v>
      </c>
    </row>
    <row r="68" spans="1:6" ht="12.75" outlineLevel="2">
      <c r="A68" s="1" t="s">
        <v>61</v>
      </c>
      <c r="B68" s="1" t="s">
        <v>73</v>
      </c>
      <c r="C68" s="1">
        <v>672</v>
      </c>
      <c r="D68" s="1">
        <v>340</v>
      </c>
      <c r="E68" s="1">
        <v>313</v>
      </c>
      <c r="F68" s="1">
        <v>19</v>
      </c>
    </row>
    <row r="69" spans="1:6" ht="12.75" outlineLevel="2">
      <c r="A69" s="1" t="s">
        <v>61</v>
      </c>
      <c r="B69" s="1" t="s">
        <v>74</v>
      </c>
      <c r="C69" s="1">
        <v>121</v>
      </c>
      <c r="D69" s="1">
        <v>53</v>
      </c>
      <c r="E69" s="1">
        <v>66</v>
      </c>
      <c r="F69" s="1">
        <v>2</v>
      </c>
    </row>
    <row r="70" spans="1:6" ht="12.75" outlineLevel="2">
      <c r="A70" s="1" t="s">
        <v>61</v>
      </c>
      <c r="B70" s="1" t="s">
        <v>75</v>
      </c>
      <c r="C70" s="1">
        <v>46</v>
      </c>
      <c r="D70" s="1">
        <v>21</v>
      </c>
      <c r="E70" s="1">
        <v>25</v>
      </c>
      <c r="F70" s="1">
        <v>0</v>
      </c>
    </row>
    <row r="71" spans="1:6" ht="12.75" outlineLevel="2">
      <c r="A71" s="1" t="s">
        <v>61</v>
      </c>
      <c r="B71" s="1" t="s">
        <v>76</v>
      </c>
      <c r="C71" s="1">
        <v>91</v>
      </c>
      <c r="D71" s="1">
        <v>52</v>
      </c>
      <c r="E71" s="1">
        <v>32</v>
      </c>
      <c r="F71" s="1">
        <v>7</v>
      </c>
    </row>
    <row r="72" spans="1:6" ht="12.75" outlineLevel="2">
      <c r="A72" s="1" t="s">
        <v>61</v>
      </c>
      <c r="B72" s="1" t="s">
        <v>77</v>
      </c>
      <c r="C72" s="1">
        <v>39</v>
      </c>
      <c r="D72" s="1">
        <v>15</v>
      </c>
      <c r="E72" s="1">
        <v>21</v>
      </c>
      <c r="F72" s="1">
        <v>3</v>
      </c>
    </row>
    <row r="73" spans="1:6" ht="12.75" outlineLevel="2">
      <c r="A73" s="1" t="s">
        <v>61</v>
      </c>
      <c r="B73" s="1" t="s">
        <v>78</v>
      </c>
      <c r="C73" s="1">
        <v>91</v>
      </c>
      <c r="D73" s="1">
        <v>46</v>
      </c>
      <c r="E73" s="1">
        <v>45</v>
      </c>
      <c r="F73" s="1">
        <v>0</v>
      </c>
    </row>
    <row r="74" spans="1:6" ht="12.75" outlineLevel="2">
      <c r="A74" s="1" t="s">
        <v>61</v>
      </c>
      <c r="B74" s="1" t="s">
        <v>79</v>
      </c>
      <c r="C74" s="1">
        <v>77</v>
      </c>
      <c r="D74" s="1">
        <v>34</v>
      </c>
      <c r="E74" s="1">
        <v>40</v>
      </c>
      <c r="F74" s="1">
        <v>3</v>
      </c>
    </row>
    <row r="75" spans="1:6" ht="12.75" outlineLevel="2">
      <c r="A75" s="1" t="s">
        <v>61</v>
      </c>
      <c r="B75" s="1" t="s">
        <v>80</v>
      </c>
      <c r="C75" s="1">
        <v>1501</v>
      </c>
      <c r="D75" s="1">
        <v>761</v>
      </c>
      <c r="E75" s="1">
        <v>717</v>
      </c>
      <c r="F75" s="1">
        <v>23</v>
      </c>
    </row>
    <row r="76" spans="1:6" ht="12.75" outlineLevel="2">
      <c r="A76" s="1" t="s">
        <v>61</v>
      </c>
      <c r="B76" s="1" t="s">
        <v>81</v>
      </c>
      <c r="C76" s="1">
        <v>21</v>
      </c>
      <c r="D76" s="1">
        <v>10</v>
      </c>
      <c r="E76" s="1">
        <v>11</v>
      </c>
      <c r="F76" s="1">
        <v>0</v>
      </c>
    </row>
    <row r="77" spans="1:6" ht="12.75" outlineLevel="2">
      <c r="A77" s="1" t="s">
        <v>61</v>
      </c>
      <c r="B77" s="1" t="s">
        <v>82</v>
      </c>
      <c r="C77" s="1">
        <v>441</v>
      </c>
      <c r="D77" s="1">
        <v>196</v>
      </c>
      <c r="E77" s="1">
        <v>232</v>
      </c>
      <c r="F77" s="1">
        <v>13</v>
      </c>
    </row>
    <row r="78" spans="1:6" ht="12.75" outlineLevel="2">
      <c r="A78" s="1" t="s">
        <v>61</v>
      </c>
      <c r="B78" s="1" t="s">
        <v>83</v>
      </c>
      <c r="C78" s="1">
        <v>163</v>
      </c>
      <c r="D78" s="1">
        <v>83</v>
      </c>
      <c r="E78" s="1">
        <v>76</v>
      </c>
      <c r="F78" s="1">
        <v>4</v>
      </c>
    </row>
    <row r="79" spans="1:6" ht="12.75" outlineLevel="2">
      <c r="A79" s="1" t="s">
        <v>61</v>
      </c>
      <c r="B79" s="1" t="s">
        <v>84</v>
      </c>
      <c r="C79" s="1">
        <v>374</v>
      </c>
      <c r="D79" s="1">
        <v>176</v>
      </c>
      <c r="E79" s="1">
        <v>194</v>
      </c>
      <c r="F79" s="1">
        <v>4</v>
      </c>
    </row>
    <row r="80" spans="1:6" ht="12.75" outlineLevel="2">
      <c r="A80" s="1" t="s">
        <v>61</v>
      </c>
      <c r="B80" s="1" t="s">
        <v>85</v>
      </c>
      <c r="C80" s="1">
        <v>154</v>
      </c>
      <c r="D80" s="1">
        <v>76</v>
      </c>
      <c r="E80" s="1">
        <v>76</v>
      </c>
      <c r="F80" s="1">
        <v>2</v>
      </c>
    </row>
    <row r="81" spans="1:6" ht="12.75" outlineLevel="2">
      <c r="A81" s="1" t="s">
        <v>61</v>
      </c>
      <c r="B81" s="1" t="s">
        <v>86</v>
      </c>
      <c r="C81" s="1">
        <v>187</v>
      </c>
      <c r="D81" s="1">
        <v>79</v>
      </c>
      <c r="E81" s="1">
        <v>105</v>
      </c>
      <c r="F81" s="1">
        <v>3</v>
      </c>
    </row>
    <row r="82" spans="1:6" ht="12.75" outlineLevel="2">
      <c r="A82" s="1" t="s">
        <v>61</v>
      </c>
      <c r="B82" s="1" t="s">
        <v>87</v>
      </c>
      <c r="C82" s="1">
        <v>242</v>
      </c>
      <c r="D82" s="1">
        <v>100</v>
      </c>
      <c r="E82" s="1">
        <v>138</v>
      </c>
      <c r="F82" s="1">
        <v>4</v>
      </c>
    </row>
    <row r="83" spans="1:6" ht="12.75" outlineLevel="1">
      <c r="A83" s="15" t="s">
        <v>238</v>
      </c>
      <c r="C83" s="1">
        <f>SUBTOTAL(9,C56:C82)</f>
        <v>7825</v>
      </c>
      <c r="D83" s="1">
        <f>SUBTOTAL(9,D56:D82)</f>
        <v>3803</v>
      </c>
      <c r="E83" s="1">
        <f>SUBTOTAL(9,E56:E82)</f>
        <v>3872</v>
      </c>
      <c r="F83" s="1">
        <f>SUBTOTAL(9,F56:F82)</f>
        <v>150</v>
      </c>
    </row>
    <row r="84" spans="1:6" ht="12.75" outlineLevel="2">
      <c r="A84" s="1" t="s">
        <v>88</v>
      </c>
      <c r="B84" s="1" t="s">
        <v>89</v>
      </c>
      <c r="C84" s="1">
        <v>138</v>
      </c>
      <c r="D84" s="1">
        <v>68</v>
      </c>
      <c r="E84" s="1">
        <v>70</v>
      </c>
      <c r="F84" s="1">
        <v>0</v>
      </c>
    </row>
    <row r="85" spans="1:6" ht="12.75" outlineLevel="2">
      <c r="A85" s="1" t="s">
        <v>88</v>
      </c>
      <c r="B85" s="1" t="s">
        <v>90</v>
      </c>
      <c r="C85" s="1">
        <v>87</v>
      </c>
      <c r="D85" s="1">
        <v>40</v>
      </c>
      <c r="E85" s="1">
        <v>46</v>
      </c>
      <c r="F85" s="1">
        <v>1</v>
      </c>
    </row>
    <row r="86" spans="1:6" ht="12.75" outlineLevel="2">
      <c r="A86" s="1" t="s">
        <v>88</v>
      </c>
      <c r="B86" s="1" t="s">
        <v>91</v>
      </c>
      <c r="C86" s="1">
        <v>85</v>
      </c>
      <c r="D86" s="1">
        <v>45</v>
      </c>
      <c r="E86" s="1">
        <v>39</v>
      </c>
      <c r="F86" s="1">
        <v>1</v>
      </c>
    </row>
    <row r="87" spans="1:6" ht="12.75" outlineLevel="2">
      <c r="A87" s="1" t="s">
        <v>88</v>
      </c>
      <c r="B87" s="1" t="s">
        <v>92</v>
      </c>
      <c r="C87" s="1">
        <v>76</v>
      </c>
      <c r="D87" s="1">
        <v>35</v>
      </c>
      <c r="E87" s="1">
        <v>36</v>
      </c>
      <c r="F87" s="1">
        <v>5</v>
      </c>
    </row>
    <row r="88" spans="1:6" ht="12.75" outlineLevel="2">
      <c r="A88" s="1" t="s">
        <v>88</v>
      </c>
      <c r="B88" s="1" t="s">
        <v>93</v>
      </c>
      <c r="C88" s="1">
        <v>436</v>
      </c>
      <c r="D88" s="1">
        <v>213</v>
      </c>
      <c r="E88" s="1">
        <v>204</v>
      </c>
      <c r="F88" s="1">
        <v>19</v>
      </c>
    </row>
    <row r="89" spans="1:6" ht="12.75" outlineLevel="2">
      <c r="A89" s="1" t="s">
        <v>88</v>
      </c>
      <c r="B89" s="1" t="s">
        <v>94</v>
      </c>
      <c r="C89" s="1">
        <v>5</v>
      </c>
      <c r="D89" s="1">
        <v>1</v>
      </c>
      <c r="E89" s="1">
        <v>4</v>
      </c>
      <c r="F89" s="1">
        <v>0</v>
      </c>
    </row>
    <row r="90" spans="1:6" ht="12.75" outlineLevel="2">
      <c r="A90" s="1" t="s">
        <v>88</v>
      </c>
      <c r="B90" s="1" t="s">
        <v>95</v>
      </c>
      <c r="C90" s="1">
        <v>24</v>
      </c>
      <c r="D90" s="1">
        <v>9</v>
      </c>
      <c r="E90" s="1">
        <v>15</v>
      </c>
      <c r="F90" s="1">
        <v>0</v>
      </c>
    </row>
    <row r="91" spans="1:6" ht="12.75" outlineLevel="2">
      <c r="A91" s="1" t="s">
        <v>88</v>
      </c>
      <c r="B91" s="1" t="s">
        <v>96</v>
      </c>
      <c r="C91" s="1">
        <v>195</v>
      </c>
      <c r="D91" s="1">
        <v>104</v>
      </c>
      <c r="E91" s="1">
        <v>91</v>
      </c>
      <c r="F91" s="1">
        <v>0</v>
      </c>
    </row>
    <row r="92" spans="1:6" ht="12.75" outlineLevel="2">
      <c r="A92" s="1" t="s">
        <v>88</v>
      </c>
      <c r="B92" s="1" t="s">
        <v>97</v>
      </c>
      <c r="C92" s="1">
        <v>22</v>
      </c>
      <c r="D92" s="1">
        <v>13</v>
      </c>
      <c r="E92" s="1">
        <v>9</v>
      </c>
      <c r="F92" s="1">
        <v>0</v>
      </c>
    </row>
    <row r="93" spans="1:6" ht="12.75" outlineLevel="2">
      <c r="A93" s="1" t="s">
        <v>88</v>
      </c>
      <c r="B93" s="1" t="s">
        <v>98</v>
      </c>
      <c r="C93" s="1">
        <v>22</v>
      </c>
      <c r="D93" s="1">
        <v>13</v>
      </c>
      <c r="E93" s="1">
        <v>9</v>
      </c>
      <c r="F93" s="1">
        <v>0</v>
      </c>
    </row>
    <row r="94" spans="1:6" ht="12.75" outlineLevel="2">
      <c r="A94" s="1" t="s">
        <v>88</v>
      </c>
      <c r="B94" s="1" t="s">
        <v>99</v>
      </c>
      <c r="C94" s="1">
        <v>330</v>
      </c>
      <c r="D94" s="1">
        <v>170</v>
      </c>
      <c r="E94" s="1">
        <v>148</v>
      </c>
      <c r="F94" s="1">
        <v>12</v>
      </c>
    </row>
    <row r="95" spans="1:6" ht="12.75" outlineLevel="2">
      <c r="A95" s="1" t="s">
        <v>88</v>
      </c>
      <c r="B95" s="1" t="s">
        <v>100</v>
      </c>
      <c r="C95" s="1">
        <v>47</v>
      </c>
      <c r="D95" s="1">
        <v>24</v>
      </c>
      <c r="E95" s="1">
        <v>23</v>
      </c>
      <c r="F95" s="1">
        <v>0</v>
      </c>
    </row>
    <row r="96" spans="1:6" ht="12.75" outlineLevel="2">
      <c r="A96" s="1" t="s">
        <v>88</v>
      </c>
      <c r="B96" s="1" t="s">
        <v>101</v>
      </c>
      <c r="C96" s="1">
        <v>262</v>
      </c>
      <c r="D96" s="1">
        <v>126</v>
      </c>
      <c r="E96" s="1">
        <v>123</v>
      </c>
      <c r="F96" s="1">
        <v>13</v>
      </c>
    </row>
    <row r="97" spans="1:6" ht="12.75" outlineLevel="2">
      <c r="A97" s="1" t="s">
        <v>88</v>
      </c>
      <c r="B97" s="1" t="s">
        <v>102</v>
      </c>
      <c r="C97" s="1">
        <v>19</v>
      </c>
      <c r="D97" s="1">
        <v>10</v>
      </c>
      <c r="E97" s="1">
        <v>8</v>
      </c>
      <c r="F97" s="1">
        <v>1</v>
      </c>
    </row>
    <row r="98" spans="1:6" ht="12.75" outlineLevel="2">
      <c r="A98" s="1" t="s">
        <v>88</v>
      </c>
      <c r="B98" s="1" t="s">
        <v>232</v>
      </c>
      <c r="C98" s="1">
        <v>30</v>
      </c>
      <c r="D98" s="1">
        <v>15</v>
      </c>
      <c r="E98" s="1">
        <v>15</v>
      </c>
      <c r="F98" s="1">
        <v>0</v>
      </c>
    </row>
    <row r="99" spans="1:6" ht="12.75" outlineLevel="2">
      <c r="A99" s="1" t="s">
        <v>88</v>
      </c>
      <c r="B99" s="1" t="s">
        <v>103</v>
      </c>
      <c r="C99" s="1">
        <v>231</v>
      </c>
      <c r="D99" s="1">
        <v>110</v>
      </c>
      <c r="E99" s="1">
        <v>120</v>
      </c>
      <c r="F99" s="1">
        <v>1</v>
      </c>
    </row>
    <row r="100" spans="1:6" ht="12.75" outlineLevel="2">
      <c r="A100" s="1" t="s">
        <v>88</v>
      </c>
      <c r="B100" s="1" t="s">
        <v>104</v>
      </c>
      <c r="C100" s="1">
        <v>391</v>
      </c>
      <c r="D100" s="1">
        <v>187</v>
      </c>
      <c r="E100" s="1">
        <v>193</v>
      </c>
      <c r="F100" s="1">
        <v>11</v>
      </c>
    </row>
    <row r="101" spans="1:6" ht="12.75" outlineLevel="2">
      <c r="A101" s="1" t="s">
        <v>88</v>
      </c>
      <c r="B101" s="1" t="s">
        <v>105</v>
      </c>
      <c r="C101" s="1">
        <v>102</v>
      </c>
      <c r="D101" s="1">
        <v>51</v>
      </c>
      <c r="E101" s="1">
        <v>51</v>
      </c>
      <c r="F101" s="1">
        <v>0</v>
      </c>
    </row>
    <row r="102" spans="1:6" ht="12.75" outlineLevel="2">
      <c r="A102" s="1" t="s">
        <v>88</v>
      </c>
      <c r="B102" s="1" t="s">
        <v>106</v>
      </c>
      <c r="C102" s="1">
        <v>300</v>
      </c>
      <c r="D102" s="1">
        <v>137</v>
      </c>
      <c r="E102" s="1">
        <v>150</v>
      </c>
      <c r="F102" s="1">
        <v>13</v>
      </c>
    </row>
    <row r="103" spans="1:6" ht="12.75" outlineLevel="2">
      <c r="A103" s="1" t="s">
        <v>88</v>
      </c>
      <c r="B103" s="1" t="s">
        <v>107</v>
      </c>
      <c r="C103" s="1">
        <v>14</v>
      </c>
      <c r="D103" s="1">
        <v>7</v>
      </c>
      <c r="E103" s="1">
        <v>7</v>
      </c>
      <c r="F103" s="1">
        <v>0</v>
      </c>
    </row>
    <row r="104" spans="1:6" ht="12.75" outlineLevel="2">
      <c r="A104" s="1" t="s">
        <v>88</v>
      </c>
      <c r="B104" s="1" t="s">
        <v>108</v>
      </c>
      <c r="C104" s="1">
        <v>12</v>
      </c>
      <c r="D104" s="1">
        <v>6</v>
      </c>
      <c r="E104" s="1">
        <v>6</v>
      </c>
      <c r="F104" s="1">
        <v>0</v>
      </c>
    </row>
    <row r="105" spans="1:6" ht="12.75" outlineLevel="2">
      <c r="A105" s="1" t="s">
        <v>88</v>
      </c>
      <c r="B105" s="1" t="s">
        <v>109</v>
      </c>
      <c r="C105" s="1">
        <v>403</v>
      </c>
      <c r="D105" s="1">
        <v>193</v>
      </c>
      <c r="E105" s="1">
        <v>189</v>
      </c>
      <c r="F105" s="1">
        <v>21</v>
      </c>
    </row>
    <row r="106" spans="1:6" ht="12.75" outlineLevel="2">
      <c r="A106" s="1" t="s">
        <v>88</v>
      </c>
      <c r="B106" s="1" t="s">
        <v>110</v>
      </c>
      <c r="C106" s="1">
        <v>3</v>
      </c>
      <c r="D106" s="1">
        <v>3</v>
      </c>
      <c r="E106" s="1">
        <v>0</v>
      </c>
      <c r="F106" s="1">
        <v>0</v>
      </c>
    </row>
    <row r="107" spans="1:6" ht="12.75" outlineLevel="2">
      <c r="A107" s="1" t="s">
        <v>88</v>
      </c>
      <c r="B107" s="1" t="s">
        <v>111</v>
      </c>
      <c r="C107" s="1">
        <v>75</v>
      </c>
      <c r="D107" s="1">
        <v>42</v>
      </c>
      <c r="E107" s="1">
        <v>33</v>
      </c>
      <c r="F107" s="1">
        <v>0</v>
      </c>
    </row>
    <row r="108" spans="1:6" ht="12.75" outlineLevel="2">
      <c r="A108" s="1" t="s">
        <v>88</v>
      </c>
      <c r="B108" s="1" t="s">
        <v>112</v>
      </c>
      <c r="C108" s="1">
        <v>50</v>
      </c>
      <c r="D108" s="1">
        <v>26</v>
      </c>
      <c r="E108" s="1">
        <v>24</v>
      </c>
      <c r="F108" s="1">
        <v>0</v>
      </c>
    </row>
    <row r="109" spans="1:6" ht="12.75" outlineLevel="2">
      <c r="A109" s="1" t="s">
        <v>88</v>
      </c>
      <c r="B109" s="1" t="s">
        <v>113</v>
      </c>
      <c r="C109" s="1">
        <v>164</v>
      </c>
      <c r="D109" s="1">
        <v>84</v>
      </c>
      <c r="E109" s="1">
        <v>78</v>
      </c>
      <c r="F109" s="1">
        <v>2</v>
      </c>
    </row>
    <row r="110" spans="1:6" ht="12.75" outlineLevel="2">
      <c r="A110" s="1" t="s">
        <v>88</v>
      </c>
      <c r="B110" s="1" t="s">
        <v>114</v>
      </c>
      <c r="C110" s="1">
        <v>545</v>
      </c>
      <c r="D110" s="1">
        <v>301</v>
      </c>
      <c r="E110" s="1">
        <v>243</v>
      </c>
      <c r="F110" s="1">
        <v>1</v>
      </c>
    </row>
    <row r="111" spans="1:6" ht="12.75" outlineLevel="2">
      <c r="A111" s="1" t="s">
        <v>88</v>
      </c>
      <c r="B111" s="1" t="s">
        <v>115</v>
      </c>
      <c r="C111" s="1">
        <v>366</v>
      </c>
      <c r="D111" s="1">
        <v>188</v>
      </c>
      <c r="E111" s="1">
        <v>169</v>
      </c>
      <c r="F111" s="1">
        <v>9</v>
      </c>
    </row>
    <row r="112" spans="1:6" ht="12.75" outlineLevel="2">
      <c r="A112" s="1" t="s">
        <v>88</v>
      </c>
      <c r="B112" s="1" t="s">
        <v>116</v>
      </c>
      <c r="C112" s="1">
        <v>104</v>
      </c>
      <c r="D112" s="1">
        <v>60</v>
      </c>
      <c r="E112" s="1">
        <v>44</v>
      </c>
      <c r="F112" s="1">
        <v>0</v>
      </c>
    </row>
    <row r="113" spans="1:6" ht="12.75" outlineLevel="2">
      <c r="A113" s="1" t="s">
        <v>88</v>
      </c>
      <c r="B113" s="1" t="s">
        <v>117</v>
      </c>
      <c r="C113" s="1">
        <v>9</v>
      </c>
      <c r="D113" s="1">
        <v>3</v>
      </c>
      <c r="E113" s="1">
        <v>5</v>
      </c>
      <c r="F113" s="1">
        <v>1</v>
      </c>
    </row>
    <row r="114" spans="1:6" ht="12.75" outlineLevel="2">
      <c r="A114" s="1" t="s">
        <v>88</v>
      </c>
      <c r="B114" s="1" t="s">
        <v>118</v>
      </c>
      <c r="C114" s="1">
        <v>216</v>
      </c>
      <c r="D114" s="1">
        <v>97</v>
      </c>
      <c r="E114" s="1">
        <v>111</v>
      </c>
      <c r="F114" s="1">
        <v>8</v>
      </c>
    </row>
    <row r="115" spans="1:6" ht="12.75" outlineLevel="2">
      <c r="A115" s="1" t="s">
        <v>88</v>
      </c>
      <c r="B115" s="1" t="s">
        <v>119</v>
      </c>
      <c r="C115" s="1">
        <v>141</v>
      </c>
      <c r="D115" s="1">
        <v>59</v>
      </c>
      <c r="E115" s="1">
        <v>78</v>
      </c>
      <c r="F115" s="1">
        <v>4</v>
      </c>
    </row>
    <row r="116" spans="1:6" ht="12.75" outlineLevel="1">
      <c r="A116" s="15" t="s">
        <v>239</v>
      </c>
      <c r="C116" s="1">
        <f>SUBTOTAL(9,C84:C115)</f>
        <v>4904</v>
      </c>
      <c r="D116" s="1">
        <f>SUBTOTAL(9,D84:D115)</f>
        <v>2440</v>
      </c>
      <c r="E116" s="1">
        <f>SUBTOTAL(9,E84:E115)</f>
        <v>2341</v>
      </c>
      <c r="F116" s="1">
        <f>SUBTOTAL(9,F84:F115)</f>
        <v>123</v>
      </c>
    </row>
    <row r="117" spans="1:6" ht="12.75" outlineLevel="2">
      <c r="A117" s="1" t="s">
        <v>120</v>
      </c>
      <c r="B117" s="1" t="s">
        <v>121</v>
      </c>
      <c r="C117" s="1">
        <v>25</v>
      </c>
      <c r="D117" s="1">
        <v>15</v>
      </c>
      <c r="E117" s="1">
        <v>9</v>
      </c>
      <c r="F117" s="1">
        <v>1</v>
      </c>
    </row>
    <row r="118" spans="1:6" ht="12.75" outlineLevel="2">
      <c r="A118" s="1" t="s">
        <v>120</v>
      </c>
      <c r="B118" s="1" t="s">
        <v>122</v>
      </c>
      <c r="C118" s="1">
        <v>116</v>
      </c>
      <c r="D118" s="1">
        <v>54</v>
      </c>
      <c r="E118" s="1">
        <v>61</v>
      </c>
      <c r="F118" s="1">
        <v>1</v>
      </c>
    </row>
    <row r="119" spans="1:6" ht="12.75" outlineLevel="2">
      <c r="A119" s="1" t="s">
        <v>120</v>
      </c>
      <c r="B119" s="1" t="s">
        <v>123</v>
      </c>
      <c r="C119" s="1">
        <v>105</v>
      </c>
      <c r="D119" s="1">
        <v>50</v>
      </c>
      <c r="E119" s="1">
        <v>52</v>
      </c>
      <c r="F119" s="1">
        <v>3</v>
      </c>
    </row>
    <row r="120" spans="1:6" ht="12.75" outlineLevel="2">
      <c r="A120" s="1" t="s">
        <v>120</v>
      </c>
      <c r="B120" s="1" t="s">
        <v>124</v>
      </c>
      <c r="C120" s="1">
        <v>182</v>
      </c>
      <c r="D120" s="1">
        <v>80</v>
      </c>
      <c r="E120" s="1">
        <v>101</v>
      </c>
      <c r="F120" s="1">
        <v>1</v>
      </c>
    </row>
    <row r="121" spans="1:6" ht="12.75" outlineLevel="2">
      <c r="A121" s="1" t="s">
        <v>120</v>
      </c>
      <c r="B121" s="1" t="s">
        <v>125</v>
      </c>
      <c r="C121" s="1">
        <v>74</v>
      </c>
      <c r="D121" s="1">
        <v>35</v>
      </c>
      <c r="E121" s="1">
        <v>39</v>
      </c>
      <c r="F121" s="1">
        <v>0</v>
      </c>
    </row>
    <row r="122" spans="1:6" ht="12.75" outlineLevel="2">
      <c r="A122" s="1" t="s">
        <v>120</v>
      </c>
      <c r="B122" s="1" t="s">
        <v>126</v>
      </c>
      <c r="C122" s="1">
        <v>36</v>
      </c>
      <c r="D122" s="1">
        <v>21</v>
      </c>
      <c r="E122" s="1">
        <v>15</v>
      </c>
      <c r="F122" s="1">
        <v>0</v>
      </c>
    </row>
    <row r="123" spans="1:6" ht="12.75" outlineLevel="2">
      <c r="A123" s="1" t="s">
        <v>120</v>
      </c>
      <c r="B123" s="1" t="s">
        <v>127</v>
      </c>
      <c r="C123" s="1">
        <v>39</v>
      </c>
      <c r="D123" s="1">
        <v>15</v>
      </c>
      <c r="E123" s="1">
        <v>24</v>
      </c>
      <c r="F123" s="1">
        <v>0</v>
      </c>
    </row>
    <row r="124" spans="1:6" ht="12.75" outlineLevel="2">
      <c r="A124" s="1" t="s">
        <v>120</v>
      </c>
      <c r="B124" s="1" t="s">
        <v>128</v>
      </c>
      <c r="C124" s="1">
        <v>138</v>
      </c>
      <c r="D124" s="1">
        <v>66</v>
      </c>
      <c r="E124" s="1">
        <v>71</v>
      </c>
      <c r="F124" s="1">
        <v>1</v>
      </c>
    </row>
    <row r="125" spans="1:6" ht="12.75" outlineLevel="2">
      <c r="A125" s="1" t="s">
        <v>120</v>
      </c>
      <c r="B125" s="1" t="s">
        <v>129</v>
      </c>
      <c r="C125" s="1">
        <v>68</v>
      </c>
      <c r="D125" s="1">
        <v>35</v>
      </c>
      <c r="E125" s="1">
        <v>33</v>
      </c>
      <c r="F125" s="1">
        <v>0</v>
      </c>
    </row>
    <row r="126" spans="1:6" ht="12.75" outlineLevel="2">
      <c r="A126" s="1" t="s">
        <v>120</v>
      </c>
      <c r="B126" s="1" t="s">
        <v>130</v>
      </c>
      <c r="C126" s="1">
        <v>219</v>
      </c>
      <c r="D126" s="1">
        <v>112</v>
      </c>
      <c r="E126" s="1">
        <v>104</v>
      </c>
      <c r="F126" s="1">
        <v>3</v>
      </c>
    </row>
    <row r="127" spans="1:6" ht="12.75" outlineLevel="2">
      <c r="A127" s="1" t="s">
        <v>120</v>
      </c>
      <c r="B127" s="1" t="s">
        <v>131</v>
      </c>
      <c r="C127" s="1">
        <v>153</v>
      </c>
      <c r="D127" s="1">
        <v>72</v>
      </c>
      <c r="E127" s="1">
        <v>81</v>
      </c>
      <c r="F127" s="1">
        <v>0</v>
      </c>
    </row>
    <row r="128" spans="1:6" ht="12.75" outlineLevel="2">
      <c r="A128" s="1" t="s">
        <v>120</v>
      </c>
      <c r="B128" s="1" t="s">
        <v>234</v>
      </c>
      <c r="C128" s="1">
        <v>31</v>
      </c>
      <c r="D128" s="1">
        <v>14</v>
      </c>
      <c r="E128" s="1">
        <v>17</v>
      </c>
      <c r="F128" s="1">
        <v>0</v>
      </c>
    </row>
    <row r="129" spans="1:6" ht="12.75" outlineLevel="2">
      <c r="A129" s="1" t="s">
        <v>120</v>
      </c>
      <c r="B129" s="1" t="s">
        <v>132</v>
      </c>
      <c r="C129" s="1">
        <v>57</v>
      </c>
      <c r="D129" s="1">
        <v>29</v>
      </c>
      <c r="E129" s="1">
        <v>28</v>
      </c>
      <c r="F129" s="1">
        <v>0</v>
      </c>
    </row>
    <row r="130" spans="1:6" ht="12.75" outlineLevel="2">
      <c r="A130" s="1" t="s">
        <v>120</v>
      </c>
      <c r="B130" s="1" t="s">
        <v>133</v>
      </c>
      <c r="C130" s="1">
        <v>279</v>
      </c>
      <c r="D130" s="1">
        <v>143</v>
      </c>
      <c r="E130" s="1">
        <v>134</v>
      </c>
      <c r="F130" s="1">
        <v>2</v>
      </c>
    </row>
    <row r="131" spans="1:6" ht="12.75" outlineLevel="2">
      <c r="A131" s="1" t="s">
        <v>120</v>
      </c>
      <c r="B131" s="1" t="s">
        <v>134</v>
      </c>
      <c r="C131" s="1">
        <v>50</v>
      </c>
      <c r="D131" s="1">
        <v>22</v>
      </c>
      <c r="E131" s="1">
        <v>25</v>
      </c>
      <c r="F131" s="1">
        <v>3</v>
      </c>
    </row>
    <row r="132" spans="1:6" ht="12.75" outlineLevel="2">
      <c r="A132" s="1" t="s">
        <v>120</v>
      </c>
      <c r="B132" s="1" t="s">
        <v>135</v>
      </c>
      <c r="C132" s="1">
        <v>209</v>
      </c>
      <c r="D132" s="1">
        <v>102</v>
      </c>
      <c r="E132" s="1">
        <v>105</v>
      </c>
      <c r="F132" s="1">
        <v>2</v>
      </c>
    </row>
    <row r="133" spans="1:6" ht="12.75" outlineLevel="2">
      <c r="A133" s="1" t="s">
        <v>120</v>
      </c>
      <c r="B133" s="1" t="s">
        <v>136</v>
      </c>
      <c r="C133" s="1">
        <v>140</v>
      </c>
      <c r="D133" s="1">
        <v>59</v>
      </c>
      <c r="E133" s="1">
        <v>80</v>
      </c>
      <c r="F133" s="1">
        <v>1</v>
      </c>
    </row>
    <row r="134" spans="1:6" ht="12.75" outlineLevel="2">
      <c r="A134" s="1" t="s">
        <v>120</v>
      </c>
      <c r="B134" s="1" t="s">
        <v>137</v>
      </c>
      <c r="C134" s="1">
        <v>270</v>
      </c>
      <c r="D134" s="1">
        <v>138</v>
      </c>
      <c r="E134" s="1">
        <v>129</v>
      </c>
      <c r="F134" s="1">
        <v>3</v>
      </c>
    </row>
    <row r="135" spans="1:6" ht="12.75" outlineLevel="2">
      <c r="A135" s="1" t="s">
        <v>120</v>
      </c>
      <c r="B135" s="1" t="s">
        <v>138</v>
      </c>
      <c r="C135" s="1">
        <v>138</v>
      </c>
      <c r="D135" s="1">
        <v>66</v>
      </c>
      <c r="E135" s="1">
        <v>68</v>
      </c>
      <c r="F135" s="1">
        <v>4</v>
      </c>
    </row>
    <row r="136" spans="1:6" ht="12.75" outlineLevel="2">
      <c r="A136" s="1" t="s">
        <v>120</v>
      </c>
      <c r="B136" s="1" t="s">
        <v>139</v>
      </c>
      <c r="C136" s="1">
        <v>179</v>
      </c>
      <c r="D136" s="1">
        <v>92</v>
      </c>
      <c r="E136" s="1">
        <v>87</v>
      </c>
      <c r="F136" s="1">
        <v>0</v>
      </c>
    </row>
    <row r="137" spans="1:6" ht="12.75" outlineLevel="2">
      <c r="A137" s="1" t="s">
        <v>120</v>
      </c>
      <c r="B137" s="1" t="s">
        <v>140</v>
      </c>
      <c r="C137" s="1">
        <v>389</v>
      </c>
      <c r="D137" s="1">
        <v>207</v>
      </c>
      <c r="E137" s="1">
        <v>180</v>
      </c>
      <c r="F137" s="1">
        <v>2</v>
      </c>
    </row>
    <row r="138" spans="1:6" ht="12.75" outlineLevel="2">
      <c r="A138" s="1" t="s">
        <v>120</v>
      </c>
      <c r="B138" s="1" t="s">
        <v>141</v>
      </c>
      <c r="C138" s="1">
        <v>145</v>
      </c>
      <c r="D138" s="1">
        <v>78</v>
      </c>
      <c r="E138" s="1">
        <v>67</v>
      </c>
      <c r="F138" s="1">
        <v>0</v>
      </c>
    </row>
    <row r="139" spans="1:6" ht="12.75" outlineLevel="1">
      <c r="A139" s="15" t="s">
        <v>240</v>
      </c>
      <c r="C139" s="1">
        <f>SUBTOTAL(9,C117:C138)</f>
        <v>3042</v>
      </c>
      <c r="D139" s="1">
        <f>SUBTOTAL(9,D117:D138)</f>
        <v>1505</v>
      </c>
      <c r="E139" s="1">
        <f>SUBTOTAL(9,E117:E138)</f>
        <v>1510</v>
      </c>
      <c r="F139" s="1">
        <f>SUBTOTAL(9,F117:F138)</f>
        <v>27</v>
      </c>
    </row>
    <row r="140" spans="1:6" ht="12.75">
      <c r="A140" s="15" t="s">
        <v>241</v>
      </c>
      <c r="C140" s="1">
        <f>SUBTOTAL(9,C2:C138)</f>
        <v>24588</v>
      </c>
      <c r="D140" s="1">
        <f>SUBTOTAL(9,D2:D138)</f>
        <v>12009</v>
      </c>
      <c r="E140" s="1">
        <f>SUBTOTAL(9,E2:E138)</f>
        <v>12122</v>
      </c>
      <c r="F140" s="1">
        <f>SUBTOTAL(9,F2:F138)</f>
        <v>457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07/01/2011 Thru 09/30/2011
Data As Of 01/01/2012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30.75" customHeight="1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6</v>
      </c>
      <c r="D2" s="1">
        <v>3</v>
      </c>
      <c r="E2" s="1">
        <v>8</v>
      </c>
      <c r="F2" s="1">
        <v>6</v>
      </c>
      <c r="G2" s="1">
        <v>4</v>
      </c>
      <c r="H2" s="1">
        <v>7</v>
      </c>
      <c r="I2" s="1">
        <v>0</v>
      </c>
      <c r="J2" s="1">
        <f aca="true" t="shared" si="0" ref="J2:J34">SUM(C2:I2)</f>
        <v>34</v>
      </c>
    </row>
    <row r="3" spans="1:10" ht="12.75" outlineLevel="2">
      <c r="A3" s="1" t="s">
        <v>7</v>
      </c>
      <c r="B3" s="1" t="s">
        <v>9</v>
      </c>
      <c r="C3" s="1">
        <v>2</v>
      </c>
      <c r="D3" s="1">
        <v>5</v>
      </c>
      <c r="E3" s="1">
        <v>7</v>
      </c>
      <c r="F3" s="1">
        <v>16</v>
      </c>
      <c r="G3" s="1">
        <v>6</v>
      </c>
      <c r="H3" s="1">
        <v>2</v>
      </c>
      <c r="I3" s="1">
        <v>1</v>
      </c>
      <c r="J3" s="1">
        <f t="shared" si="0"/>
        <v>39</v>
      </c>
    </row>
    <row r="4" spans="1:10" ht="12.75" outlineLevel="2">
      <c r="A4" s="1" t="s">
        <v>7</v>
      </c>
      <c r="B4" s="1" t="s">
        <v>10</v>
      </c>
      <c r="C4" s="1">
        <v>10</v>
      </c>
      <c r="D4" s="1">
        <v>17</v>
      </c>
      <c r="E4" s="1">
        <v>25</v>
      </c>
      <c r="F4" s="1">
        <v>17</v>
      </c>
      <c r="G4" s="1">
        <v>21</v>
      </c>
      <c r="H4" s="1">
        <v>4</v>
      </c>
      <c r="I4" s="1">
        <v>17</v>
      </c>
      <c r="J4" s="1">
        <f t="shared" si="0"/>
        <v>111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1</v>
      </c>
      <c r="E5" s="1">
        <v>1</v>
      </c>
      <c r="F5" s="1">
        <v>2</v>
      </c>
      <c r="G5" s="1">
        <v>0</v>
      </c>
      <c r="H5" s="1">
        <v>2</v>
      </c>
      <c r="I5" s="1">
        <v>1</v>
      </c>
      <c r="J5" s="1">
        <f t="shared" si="0"/>
        <v>7</v>
      </c>
    </row>
    <row r="6" spans="1:10" ht="12.75" outlineLevel="2">
      <c r="A6" s="1" t="s">
        <v>7</v>
      </c>
      <c r="B6" s="1" t="s">
        <v>12</v>
      </c>
      <c r="C6" s="1">
        <v>40</v>
      </c>
      <c r="D6" s="1">
        <v>88</v>
      </c>
      <c r="E6" s="1">
        <v>148</v>
      </c>
      <c r="F6" s="1">
        <v>123</v>
      </c>
      <c r="G6" s="1">
        <v>106</v>
      </c>
      <c r="H6" s="1">
        <v>41</v>
      </c>
      <c r="I6" s="1">
        <v>165</v>
      </c>
      <c r="J6" s="1">
        <f t="shared" si="0"/>
        <v>711</v>
      </c>
    </row>
    <row r="7" spans="1:10" ht="12.75" outlineLevel="2">
      <c r="A7" s="1" t="s">
        <v>7</v>
      </c>
      <c r="B7" s="1" t="s">
        <v>13</v>
      </c>
      <c r="C7" s="1">
        <v>4</v>
      </c>
      <c r="D7" s="1">
        <v>15</v>
      </c>
      <c r="E7" s="1">
        <v>17</v>
      </c>
      <c r="F7" s="1">
        <v>13</v>
      </c>
      <c r="G7" s="1">
        <v>5</v>
      </c>
      <c r="H7" s="1">
        <v>0</v>
      </c>
      <c r="I7" s="1">
        <v>12</v>
      </c>
      <c r="J7" s="1">
        <f t="shared" si="0"/>
        <v>66</v>
      </c>
    </row>
    <row r="8" spans="1:10" ht="12.75" outlineLevel="2">
      <c r="A8" s="1" t="s">
        <v>7</v>
      </c>
      <c r="B8" s="1" t="s">
        <v>14</v>
      </c>
      <c r="C8" s="1">
        <v>4</v>
      </c>
      <c r="D8" s="1">
        <v>11</v>
      </c>
      <c r="E8" s="1">
        <v>13</v>
      </c>
      <c r="F8" s="1">
        <v>5</v>
      </c>
      <c r="G8" s="1">
        <v>11</v>
      </c>
      <c r="H8" s="1">
        <v>5</v>
      </c>
      <c r="I8" s="1">
        <v>2</v>
      </c>
      <c r="J8" s="1">
        <f t="shared" si="0"/>
        <v>51</v>
      </c>
    </row>
    <row r="9" spans="1:10" ht="12.75" outlineLevel="2">
      <c r="A9" s="1" t="s">
        <v>7</v>
      </c>
      <c r="B9" s="1" t="s">
        <v>15</v>
      </c>
      <c r="C9" s="1">
        <v>7</v>
      </c>
      <c r="D9" s="1">
        <v>10</v>
      </c>
      <c r="E9" s="1">
        <v>11</v>
      </c>
      <c r="F9" s="1">
        <v>2</v>
      </c>
      <c r="G9" s="1">
        <v>3</v>
      </c>
      <c r="H9" s="1">
        <v>1</v>
      </c>
      <c r="I9" s="1">
        <v>8</v>
      </c>
      <c r="J9" s="1">
        <f t="shared" si="0"/>
        <v>42</v>
      </c>
    </row>
    <row r="10" spans="1:10" ht="12.75" outlineLevel="2">
      <c r="A10" s="1" t="s">
        <v>7</v>
      </c>
      <c r="B10" s="1" t="s">
        <v>16</v>
      </c>
      <c r="C10" s="1">
        <v>2</v>
      </c>
      <c r="D10" s="1">
        <v>13</v>
      </c>
      <c r="E10" s="1">
        <v>16</v>
      </c>
      <c r="F10" s="1">
        <v>20</v>
      </c>
      <c r="G10" s="1">
        <v>16</v>
      </c>
      <c r="H10" s="1">
        <v>8</v>
      </c>
      <c r="I10" s="1">
        <v>2</v>
      </c>
      <c r="J10" s="1">
        <f t="shared" si="0"/>
        <v>77</v>
      </c>
    </row>
    <row r="11" spans="1:10" ht="12.75" outlineLevel="2">
      <c r="A11" s="1" t="s">
        <v>7</v>
      </c>
      <c r="B11" s="1" t="s">
        <v>17</v>
      </c>
      <c r="C11" s="1">
        <v>1</v>
      </c>
      <c r="D11" s="1">
        <v>2</v>
      </c>
      <c r="E11" s="1">
        <v>7</v>
      </c>
      <c r="F11" s="1">
        <v>6</v>
      </c>
      <c r="G11" s="1">
        <v>10</v>
      </c>
      <c r="H11" s="1">
        <v>5</v>
      </c>
      <c r="I11" s="1">
        <v>2</v>
      </c>
      <c r="J11" s="1">
        <f t="shared" si="0"/>
        <v>33</v>
      </c>
    </row>
    <row r="12" spans="1:10" ht="12.75" outlineLevel="2">
      <c r="A12" s="1" t="s">
        <v>7</v>
      </c>
      <c r="B12" s="1" t="s">
        <v>18</v>
      </c>
      <c r="C12" s="1">
        <v>7</v>
      </c>
      <c r="D12" s="1">
        <v>25</v>
      </c>
      <c r="E12" s="1">
        <v>47</v>
      </c>
      <c r="F12" s="1">
        <v>32</v>
      </c>
      <c r="G12" s="1">
        <v>22</v>
      </c>
      <c r="H12" s="1">
        <v>16</v>
      </c>
      <c r="I12" s="1">
        <v>14</v>
      </c>
      <c r="J12" s="1">
        <f t="shared" si="0"/>
        <v>163</v>
      </c>
    </row>
    <row r="13" spans="1:10" ht="12.75" outlineLevel="2">
      <c r="A13" s="1" t="s">
        <v>7</v>
      </c>
      <c r="B13" s="1" t="s">
        <v>19</v>
      </c>
      <c r="C13" s="1">
        <v>47</v>
      </c>
      <c r="D13" s="1">
        <v>112</v>
      </c>
      <c r="E13" s="1">
        <v>94</v>
      </c>
      <c r="F13" s="1">
        <v>110</v>
      </c>
      <c r="G13" s="1">
        <v>89</v>
      </c>
      <c r="H13" s="1">
        <v>34</v>
      </c>
      <c r="I13" s="1">
        <v>127</v>
      </c>
      <c r="J13" s="1">
        <f t="shared" si="0"/>
        <v>613</v>
      </c>
    </row>
    <row r="14" spans="1:10" ht="12.75" outlineLevel="2">
      <c r="A14" s="1" t="s">
        <v>7</v>
      </c>
      <c r="B14" s="1" t="s">
        <v>20</v>
      </c>
      <c r="C14" s="1">
        <v>6</v>
      </c>
      <c r="D14" s="1">
        <v>16</v>
      </c>
      <c r="E14" s="1">
        <v>26</v>
      </c>
      <c r="F14" s="1">
        <v>21</v>
      </c>
      <c r="G14" s="1">
        <v>6</v>
      </c>
      <c r="H14" s="1">
        <v>5</v>
      </c>
      <c r="I14" s="1">
        <v>29</v>
      </c>
      <c r="J14" s="1">
        <f t="shared" si="0"/>
        <v>109</v>
      </c>
    </row>
    <row r="15" spans="1:10" ht="12.75" outlineLevel="2">
      <c r="A15" s="1" t="s">
        <v>7</v>
      </c>
      <c r="B15" s="1" t="s">
        <v>21</v>
      </c>
      <c r="C15" s="1">
        <v>1</v>
      </c>
      <c r="D15" s="1">
        <v>2</v>
      </c>
      <c r="E15" s="1">
        <v>7</v>
      </c>
      <c r="F15" s="1">
        <v>6</v>
      </c>
      <c r="G15" s="1">
        <v>7</v>
      </c>
      <c r="H15" s="1">
        <v>2</v>
      </c>
      <c r="I15" s="1">
        <v>9</v>
      </c>
      <c r="J15" s="1">
        <f t="shared" si="0"/>
        <v>34</v>
      </c>
    </row>
    <row r="16" spans="1:10" ht="12.75" outlineLevel="2">
      <c r="A16" s="1" t="s">
        <v>7</v>
      </c>
      <c r="B16" s="1" t="s">
        <v>22</v>
      </c>
      <c r="C16" s="1">
        <v>2</v>
      </c>
      <c r="D16" s="1">
        <v>8</v>
      </c>
      <c r="E16" s="1">
        <v>17</v>
      </c>
      <c r="F16" s="1">
        <v>14</v>
      </c>
      <c r="G16" s="1">
        <v>3</v>
      </c>
      <c r="H16" s="1">
        <v>4</v>
      </c>
      <c r="I16" s="1">
        <v>7</v>
      </c>
      <c r="J16" s="1">
        <f t="shared" si="0"/>
        <v>55</v>
      </c>
    </row>
    <row r="17" spans="1:10" ht="12.75" outlineLevel="2">
      <c r="A17" s="1" t="s">
        <v>7</v>
      </c>
      <c r="B17" s="1" t="s">
        <v>23</v>
      </c>
      <c r="C17" s="1">
        <v>1</v>
      </c>
      <c r="D17" s="1">
        <v>1</v>
      </c>
      <c r="E17" s="1">
        <v>3</v>
      </c>
      <c r="F17" s="1">
        <v>0</v>
      </c>
      <c r="G17" s="1">
        <v>3</v>
      </c>
      <c r="H17" s="1">
        <v>1</v>
      </c>
      <c r="I17" s="1">
        <v>9</v>
      </c>
      <c r="J17" s="1">
        <f t="shared" si="0"/>
        <v>18</v>
      </c>
    </row>
    <row r="18" spans="1:10" ht="12.75" outlineLevel="2">
      <c r="A18" s="1" t="s">
        <v>7</v>
      </c>
      <c r="B18" s="1" t="s">
        <v>24</v>
      </c>
      <c r="C18" s="1">
        <v>1</v>
      </c>
      <c r="D18" s="1">
        <v>7</v>
      </c>
      <c r="E18" s="1">
        <v>8</v>
      </c>
      <c r="F18" s="1">
        <v>4</v>
      </c>
      <c r="G18" s="1">
        <v>4</v>
      </c>
      <c r="H18" s="1">
        <v>0</v>
      </c>
      <c r="I18" s="1">
        <v>0</v>
      </c>
      <c r="J18" s="1">
        <f t="shared" si="0"/>
        <v>24</v>
      </c>
    </row>
    <row r="19" spans="1:10" ht="12.75" outlineLevel="2">
      <c r="A19" s="1" t="s">
        <v>7</v>
      </c>
      <c r="B19" s="1" t="s">
        <v>25</v>
      </c>
      <c r="C19" s="1">
        <v>3</v>
      </c>
      <c r="D19" s="1">
        <v>7</v>
      </c>
      <c r="E19" s="1">
        <v>12</v>
      </c>
      <c r="F19" s="1">
        <v>11</v>
      </c>
      <c r="G19" s="1">
        <v>13</v>
      </c>
      <c r="H19" s="1">
        <v>4</v>
      </c>
      <c r="I19" s="1">
        <v>4</v>
      </c>
      <c r="J19" s="1">
        <f t="shared" si="0"/>
        <v>54</v>
      </c>
    </row>
    <row r="20" spans="1:10" ht="12.75" outlineLevel="2">
      <c r="A20" s="1" t="s">
        <v>7</v>
      </c>
      <c r="B20" s="1" t="s">
        <v>26</v>
      </c>
      <c r="C20" s="1">
        <v>0</v>
      </c>
      <c r="D20" s="1">
        <v>3</v>
      </c>
      <c r="E20" s="1">
        <v>8</v>
      </c>
      <c r="F20" s="1">
        <v>8</v>
      </c>
      <c r="G20" s="1">
        <v>10</v>
      </c>
      <c r="H20" s="1">
        <v>1</v>
      </c>
      <c r="I20" s="1">
        <v>8</v>
      </c>
      <c r="J20" s="1">
        <f t="shared" si="0"/>
        <v>38</v>
      </c>
    </row>
    <row r="21" spans="1:10" ht="12.75" outlineLevel="2">
      <c r="A21" s="1" t="s">
        <v>7</v>
      </c>
      <c r="B21" s="1" t="s">
        <v>27</v>
      </c>
      <c r="C21" s="1">
        <v>2</v>
      </c>
      <c r="D21" s="1">
        <v>3</v>
      </c>
      <c r="E21" s="1">
        <v>6</v>
      </c>
      <c r="F21" s="1">
        <v>11</v>
      </c>
      <c r="G21" s="1">
        <v>6</v>
      </c>
      <c r="H21" s="1">
        <v>4</v>
      </c>
      <c r="I21" s="1">
        <v>21</v>
      </c>
      <c r="J21" s="1">
        <f t="shared" si="0"/>
        <v>53</v>
      </c>
    </row>
    <row r="22" spans="1:10" ht="12.75" outlineLevel="2">
      <c r="A22" s="1" t="s">
        <v>7</v>
      </c>
      <c r="B22" s="1" t="s">
        <v>28</v>
      </c>
      <c r="C22" s="1">
        <v>2</v>
      </c>
      <c r="D22" s="1">
        <v>9</v>
      </c>
      <c r="E22" s="1">
        <v>13</v>
      </c>
      <c r="F22" s="1">
        <v>7</v>
      </c>
      <c r="G22" s="1">
        <v>1</v>
      </c>
      <c r="H22" s="1">
        <v>0</v>
      </c>
      <c r="I22" s="1">
        <v>6</v>
      </c>
      <c r="J22" s="1">
        <f t="shared" si="0"/>
        <v>38</v>
      </c>
    </row>
    <row r="23" spans="1:10" ht="12.75" outlineLevel="2">
      <c r="A23" s="1" t="s">
        <v>7</v>
      </c>
      <c r="B23" s="1" t="s">
        <v>29</v>
      </c>
      <c r="C23" s="1">
        <v>8</v>
      </c>
      <c r="D23" s="1">
        <v>8</v>
      </c>
      <c r="E23" s="1">
        <v>7</v>
      </c>
      <c r="F23" s="1">
        <v>13</v>
      </c>
      <c r="G23" s="1">
        <v>7</v>
      </c>
      <c r="H23" s="1">
        <v>3</v>
      </c>
      <c r="I23" s="1">
        <v>9</v>
      </c>
      <c r="J23" s="1">
        <f t="shared" si="0"/>
        <v>55</v>
      </c>
    </row>
    <row r="24" spans="1:10" ht="12.75" outlineLevel="2">
      <c r="A24" s="1" t="s">
        <v>7</v>
      </c>
      <c r="B24" s="1" t="s">
        <v>30</v>
      </c>
      <c r="C24" s="1">
        <v>2</v>
      </c>
      <c r="D24" s="1">
        <v>3</v>
      </c>
      <c r="E24" s="1">
        <v>4</v>
      </c>
      <c r="F24" s="1">
        <v>6</v>
      </c>
      <c r="G24" s="1">
        <v>3</v>
      </c>
      <c r="H24" s="1">
        <v>3</v>
      </c>
      <c r="I24" s="1">
        <v>6</v>
      </c>
      <c r="J24" s="1">
        <f t="shared" si="0"/>
        <v>27</v>
      </c>
    </row>
    <row r="25" spans="1:10" ht="12.75" outlineLevel="2">
      <c r="A25" s="1" t="s">
        <v>7</v>
      </c>
      <c r="B25" s="1" t="s">
        <v>31</v>
      </c>
      <c r="C25" s="1">
        <v>3</v>
      </c>
      <c r="D25" s="1">
        <v>17</v>
      </c>
      <c r="E25" s="1">
        <v>10</v>
      </c>
      <c r="F25" s="1">
        <v>5</v>
      </c>
      <c r="G25" s="1">
        <v>7</v>
      </c>
      <c r="H25" s="1">
        <v>1</v>
      </c>
      <c r="I25" s="1">
        <v>1</v>
      </c>
      <c r="J25" s="1">
        <f t="shared" si="0"/>
        <v>44</v>
      </c>
    </row>
    <row r="26" spans="1:10" ht="12.75" outlineLevel="2">
      <c r="A26" s="1" t="s">
        <v>7</v>
      </c>
      <c r="B26" s="1" t="s">
        <v>32</v>
      </c>
      <c r="C26" s="1">
        <v>83</v>
      </c>
      <c r="D26" s="1">
        <v>212</v>
      </c>
      <c r="E26" s="1">
        <v>218</v>
      </c>
      <c r="F26" s="1">
        <v>157</v>
      </c>
      <c r="G26" s="1">
        <v>129</v>
      </c>
      <c r="H26" s="1">
        <v>59</v>
      </c>
      <c r="I26" s="1">
        <v>61</v>
      </c>
      <c r="J26" s="1">
        <f t="shared" si="0"/>
        <v>919</v>
      </c>
    </row>
    <row r="27" spans="1:10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1</v>
      </c>
      <c r="G27" s="1">
        <v>2</v>
      </c>
      <c r="H27" s="1">
        <v>0</v>
      </c>
      <c r="I27" s="1">
        <v>3</v>
      </c>
      <c r="J27" s="1">
        <f t="shared" si="0"/>
        <v>6</v>
      </c>
    </row>
    <row r="28" spans="1:10" ht="12.75" outlineLevel="2">
      <c r="A28" s="1" t="s">
        <v>7</v>
      </c>
      <c r="B28" s="1" t="s">
        <v>34</v>
      </c>
      <c r="C28" s="1">
        <v>4</v>
      </c>
      <c r="D28" s="1">
        <v>17</v>
      </c>
      <c r="E28" s="1">
        <v>12</v>
      </c>
      <c r="F28" s="1">
        <v>13</v>
      </c>
      <c r="G28" s="1">
        <v>6</v>
      </c>
      <c r="H28" s="1">
        <v>1</v>
      </c>
      <c r="I28" s="1">
        <v>2</v>
      </c>
      <c r="J28" s="1">
        <f t="shared" si="0"/>
        <v>55</v>
      </c>
    </row>
    <row r="29" spans="1:10" ht="12.75" outlineLevel="1">
      <c r="A29" s="16" t="s">
        <v>236</v>
      </c>
      <c r="C29" s="1">
        <f aca="true" t="shared" si="1" ref="C29:J29">SUBTOTAL(9,C2:C28)</f>
        <v>248</v>
      </c>
      <c r="D29" s="1">
        <f t="shared" si="1"/>
        <v>615</v>
      </c>
      <c r="E29" s="1">
        <f t="shared" si="1"/>
        <v>745</v>
      </c>
      <c r="F29" s="1">
        <f t="shared" si="1"/>
        <v>629</v>
      </c>
      <c r="G29" s="1">
        <f t="shared" si="1"/>
        <v>500</v>
      </c>
      <c r="H29" s="1">
        <f t="shared" si="1"/>
        <v>213</v>
      </c>
      <c r="I29" s="1">
        <f t="shared" si="1"/>
        <v>526</v>
      </c>
      <c r="J29" s="1">
        <f t="shared" si="1"/>
        <v>3476</v>
      </c>
    </row>
    <row r="30" spans="1:10" ht="12.75" outlineLevel="2">
      <c r="A30" s="1" t="s">
        <v>35</v>
      </c>
      <c r="B30" s="1" t="s">
        <v>36</v>
      </c>
      <c r="C30" s="1">
        <v>8</v>
      </c>
      <c r="D30" s="1">
        <v>10</v>
      </c>
      <c r="E30" s="1">
        <v>27</v>
      </c>
      <c r="F30" s="1">
        <v>8</v>
      </c>
      <c r="G30" s="1">
        <v>10</v>
      </c>
      <c r="H30" s="1">
        <v>4</v>
      </c>
      <c r="I30" s="1">
        <v>3</v>
      </c>
      <c r="J30" s="1">
        <f t="shared" si="0"/>
        <v>70</v>
      </c>
    </row>
    <row r="31" spans="1:10" ht="12.75" outlineLevel="2">
      <c r="A31" s="1" t="s">
        <v>35</v>
      </c>
      <c r="B31" s="1" t="s">
        <v>37</v>
      </c>
      <c r="C31" s="1">
        <v>3</v>
      </c>
      <c r="D31" s="1">
        <v>11</v>
      </c>
      <c r="E31" s="1">
        <v>21</v>
      </c>
      <c r="F31" s="1">
        <v>9</v>
      </c>
      <c r="G31" s="1">
        <v>6</v>
      </c>
      <c r="H31" s="1">
        <v>6</v>
      </c>
      <c r="I31" s="1">
        <v>3</v>
      </c>
      <c r="J31" s="1">
        <f t="shared" si="0"/>
        <v>59</v>
      </c>
    </row>
    <row r="32" spans="1:10" ht="12.75" outlineLevel="2">
      <c r="A32" s="1" t="s">
        <v>35</v>
      </c>
      <c r="B32" s="1" t="s">
        <v>38</v>
      </c>
      <c r="C32" s="1">
        <v>35</v>
      </c>
      <c r="D32" s="1">
        <v>96</v>
      </c>
      <c r="E32" s="1">
        <v>181</v>
      </c>
      <c r="F32" s="1">
        <v>146</v>
      </c>
      <c r="G32" s="1">
        <v>125</v>
      </c>
      <c r="H32" s="1">
        <v>44</v>
      </c>
      <c r="I32" s="1">
        <v>76</v>
      </c>
      <c r="J32" s="1">
        <f t="shared" si="0"/>
        <v>703</v>
      </c>
    </row>
    <row r="33" spans="1:10" ht="12.75" outlineLevel="2">
      <c r="A33" s="1" t="s">
        <v>35</v>
      </c>
      <c r="B33" s="1" t="s">
        <v>39</v>
      </c>
      <c r="C33" s="1">
        <v>5</v>
      </c>
      <c r="D33" s="1">
        <v>7</v>
      </c>
      <c r="E33" s="1">
        <v>16</v>
      </c>
      <c r="F33" s="1">
        <v>19</v>
      </c>
      <c r="G33" s="1">
        <v>18</v>
      </c>
      <c r="H33" s="1">
        <v>10</v>
      </c>
      <c r="I33" s="1">
        <v>15</v>
      </c>
      <c r="J33" s="1">
        <f t="shared" si="0"/>
        <v>90</v>
      </c>
    </row>
    <row r="34" spans="1:10" ht="12.75" outlineLevel="2">
      <c r="A34" s="1" t="s">
        <v>35</v>
      </c>
      <c r="B34" s="1" t="s">
        <v>40</v>
      </c>
      <c r="C34" s="1">
        <v>2</v>
      </c>
      <c r="D34" s="1">
        <v>4</v>
      </c>
      <c r="E34" s="1">
        <v>3</v>
      </c>
      <c r="F34" s="1">
        <v>2</v>
      </c>
      <c r="G34" s="1">
        <v>4</v>
      </c>
      <c r="H34" s="1">
        <v>1</v>
      </c>
      <c r="I34" s="1">
        <v>1</v>
      </c>
      <c r="J34" s="1">
        <f t="shared" si="0"/>
        <v>17</v>
      </c>
    </row>
    <row r="35" spans="1:10" ht="12.75" outlineLevel="2">
      <c r="A35" s="1" t="s">
        <v>35</v>
      </c>
      <c r="B35" s="1" t="s">
        <v>41</v>
      </c>
      <c r="C35" s="1">
        <v>4</v>
      </c>
      <c r="D35" s="1">
        <v>11</v>
      </c>
      <c r="E35" s="1">
        <v>7</v>
      </c>
      <c r="F35" s="1">
        <v>11</v>
      </c>
      <c r="G35" s="1">
        <v>2</v>
      </c>
      <c r="H35" s="1">
        <v>0</v>
      </c>
      <c r="I35" s="1">
        <v>2</v>
      </c>
      <c r="J35" s="1">
        <f aca="true" t="shared" si="2" ref="J35:J67">SUM(C35:I35)</f>
        <v>37</v>
      </c>
    </row>
    <row r="36" spans="1:10" ht="12.75" outlineLevel="2">
      <c r="A36" s="1" t="s">
        <v>35</v>
      </c>
      <c r="B36" s="1" t="s">
        <v>42</v>
      </c>
      <c r="C36" s="1">
        <v>4</v>
      </c>
      <c r="D36" s="1">
        <v>27</v>
      </c>
      <c r="E36" s="1">
        <v>27</v>
      </c>
      <c r="F36" s="1">
        <v>27</v>
      </c>
      <c r="G36" s="1">
        <v>32</v>
      </c>
      <c r="H36" s="1">
        <v>14</v>
      </c>
      <c r="I36" s="1">
        <v>10</v>
      </c>
      <c r="J36" s="1">
        <f t="shared" si="2"/>
        <v>141</v>
      </c>
    </row>
    <row r="37" spans="1:10" ht="12.75" outlineLevel="2">
      <c r="A37" s="1" t="s">
        <v>35</v>
      </c>
      <c r="B37" s="1" t="s">
        <v>43</v>
      </c>
      <c r="C37" s="1">
        <v>4</v>
      </c>
      <c r="D37" s="1">
        <v>14</v>
      </c>
      <c r="E37" s="1">
        <v>12</v>
      </c>
      <c r="F37" s="1">
        <v>10</v>
      </c>
      <c r="G37" s="1">
        <v>11</v>
      </c>
      <c r="H37" s="1">
        <v>9</v>
      </c>
      <c r="I37" s="1">
        <v>1</v>
      </c>
      <c r="J37" s="1">
        <f t="shared" si="2"/>
        <v>61</v>
      </c>
    </row>
    <row r="38" spans="1:10" ht="12.75" outlineLevel="2">
      <c r="A38" s="1" t="s">
        <v>35</v>
      </c>
      <c r="B38" s="1" t="s">
        <v>44</v>
      </c>
      <c r="C38" s="1">
        <v>27</v>
      </c>
      <c r="D38" s="1">
        <v>70</v>
      </c>
      <c r="E38" s="1">
        <v>88</v>
      </c>
      <c r="F38" s="1">
        <v>65</v>
      </c>
      <c r="G38" s="1">
        <v>41</v>
      </c>
      <c r="H38" s="1">
        <v>33</v>
      </c>
      <c r="I38" s="1">
        <v>86</v>
      </c>
      <c r="J38" s="1">
        <f t="shared" si="2"/>
        <v>410</v>
      </c>
    </row>
    <row r="39" spans="1:10" ht="12.75" outlineLevel="2">
      <c r="A39" s="1" t="s">
        <v>35</v>
      </c>
      <c r="B39" s="1" t="s">
        <v>45</v>
      </c>
      <c r="C39" s="1">
        <v>5</v>
      </c>
      <c r="D39" s="1">
        <v>13</v>
      </c>
      <c r="E39" s="1">
        <v>19</v>
      </c>
      <c r="F39" s="1">
        <v>11</v>
      </c>
      <c r="G39" s="1">
        <v>4</v>
      </c>
      <c r="H39" s="1">
        <v>6</v>
      </c>
      <c r="I39" s="1">
        <v>1</v>
      </c>
      <c r="J39" s="1">
        <f t="shared" si="2"/>
        <v>59</v>
      </c>
    </row>
    <row r="40" spans="1:10" ht="12.75" outlineLevel="2">
      <c r="A40" s="1" t="s">
        <v>35</v>
      </c>
      <c r="B40" s="1" t="s">
        <v>46</v>
      </c>
      <c r="C40" s="1">
        <v>13</v>
      </c>
      <c r="D40" s="1">
        <v>35</v>
      </c>
      <c r="E40" s="1">
        <v>29</v>
      </c>
      <c r="F40" s="1">
        <v>27</v>
      </c>
      <c r="G40" s="1">
        <v>16</v>
      </c>
      <c r="H40" s="1">
        <v>4</v>
      </c>
      <c r="I40" s="1">
        <v>9</v>
      </c>
      <c r="J40" s="1">
        <f t="shared" si="2"/>
        <v>133</v>
      </c>
    </row>
    <row r="41" spans="1:10" ht="12.75" outlineLevel="2">
      <c r="A41" s="1" t="s">
        <v>35</v>
      </c>
      <c r="B41" s="1" t="s">
        <v>47</v>
      </c>
      <c r="C41" s="1">
        <v>0</v>
      </c>
      <c r="D41" s="1">
        <v>3</v>
      </c>
      <c r="E41" s="1">
        <v>6</v>
      </c>
      <c r="F41" s="1">
        <v>6</v>
      </c>
      <c r="G41" s="1">
        <v>2</v>
      </c>
      <c r="H41" s="1">
        <v>0</v>
      </c>
      <c r="I41" s="1">
        <v>4</v>
      </c>
      <c r="J41" s="1">
        <f t="shared" si="2"/>
        <v>21</v>
      </c>
    </row>
    <row r="42" spans="1:10" ht="12.75" outlineLevel="2">
      <c r="A42" s="1" t="s">
        <v>35</v>
      </c>
      <c r="B42" s="1" t="s">
        <v>48</v>
      </c>
      <c r="C42" s="1">
        <v>45</v>
      </c>
      <c r="D42" s="1">
        <v>112</v>
      </c>
      <c r="E42" s="1">
        <v>137</v>
      </c>
      <c r="F42" s="1">
        <v>94</v>
      </c>
      <c r="G42" s="1">
        <v>92</v>
      </c>
      <c r="H42" s="1">
        <v>41</v>
      </c>
      <c r="I42" s="1">
        <v>110</v>
      </c>
      <c r="J42" s="1">
        <f t="shared" si="2"/>
        <v>631</v>
      </c>
    </row>
    <row r="43" spans="1:10" ht="12.75" outlineLevel="2">
      <c r="A43" s="1" t="s">
        <v>35</v>
      </c>
      <c r="B43" s="1" t="s">
        <v>49</v>
      </c>
      <c r="C43" s="1">
        <v>70</v>
      </c>
      <c r="D43" s="1">
        <v>179</v>
      </c>
      <c r="E43" s="1">
        <v>150</v>
      </c>
      <c r="F43" s="1">
        <v>120</v>
      </c>
      <c r="G43" s="1">
        <v>108</v>
      </c>
      <c r="H43" s="1">
        <v>35</v>
      </c>
      <c r="I43" s="1">
        <v>170</v>
      </c>
      <c r="J43" s="1">
        <f t="shared" si="2"/>
        <v>832</v>
      </c>
    </row>
    <row r="44" spans="1:10" ht="12.75" outlineLevel="2">
      <c r="A44" s="1" t="s">
        <v>35</v>
      </c>
      <c r="B44" s="1" t="s">
        <v>50</v>
      </c>
      <c r="C44" s="1">
        <v>3</v>
      </c>
      <c r="D44" s="1">
        <v>5</v>
      </c>
      <c r="E44" s="1">
        <v>4</v>
      </c>
      <c r="F44" s="1">
        <v>5</v>
      </c>
      <c r="G44" s="1">
        <v>7</v>
      </c>
      <c r="H44" s="1">
        <v>0</v>
      </c>
      <c r="I44" s="1">
        <v>0</v>
      </c>
      <c r="J44" s="1">
        <f t="shared" si="2"/>
        <v>24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1</v>
      </c>
      <c r="F45" s="1">
        <v>0</v>
      </c>
      <c r="G45" s="1">
        <v>0</v>
      </c>
      <c r="H45" s="1">
        <v>0</v>
      </c>
      <c r="I45" s="1">
        <v>1</v>
      </c>
      <c r="J45" s="1">
        <f t="shared" si="2"/>
        <v>2</v>
      </c>
    </row>
    <row r="46" spans="1:10" ht="12.75" outlineLevel="2">
      <c r="A46" s="1" t="s">
        <v>35</v>
      </c>
      <c r="B46" s="1" t="s">
        <v>52</v>
      </c>
      <c r="C46" s="1">
        <v>26</v>
      </c>
      <c r="D46" s="1">
        <v>56</v>
      </c>
      <c r="E46" s="1">
        <v>42</v>
      </c>
      <c r="F46" s="1">
        <v>45</v>
      </c>
      <c r="G46" s="1">
        <v>44</v>
      </c>
      <c r="H46" s="1">
        <v>19</v>
      </c>
      <c r="I46" s="1">
        <v>31</v>
      </c>
      <c r="J46" s="1">
        <f t="shared" si="2"/>
        <v>263</v>
      </c>
    </row>
    <row r="47" spans="1:10" ht="12.75" outlineLevel="2">
      <c r="A47" s="1" t="s">
        <v>35</v>
      </c>
      <c r="B47" s="1" t="s">
        <v>53</v>
      </c>
      <c r="C47" s="1">
        <v>8</v>
      </c>
      <c r="D47" s="1">
        <v>8</v>
      </c>
      <c r="E47" s="1">
        <v>14</v>
      </c>
      <c r="F47" s="1">
        <v>23</v>
      </c>
      <c r="G47" s="1">
        <v>12</v>
      </c>
      <c r="H47" s="1">
        <v>3</v>
      </c>
      <c r="I47" s="1">
        <v>11</v>
      </c>
      <c r="J47" s="1">
        <f t="shared" si="2"/>
        <v>79</v>
      </c>
    </row>
    <row r="48" spans="1:10" ht="12.75" outlineLevel="2">
      <c r="A48" s="1" t="s">
        <v>35</v>
      </c>
      <c r="B48" s="1" t="s">
        <v>54</v>
      </c>
      <c r="C48" s="1">
        <v>0</v>
      </c>
      <c r="D48" s="1">
        <v>12</v>
      </c>
      <c r="E48" s="1">
        <v>5</v>
      </c>
      <c r="F48" s="1">
        <v>4</v>
      </c>
      <c r="G48" s="1">
        <v>2</v>
      </c>
      <c r="H48" s="1">
        <v>1</v>
      </c>
      <c r="I48" s="1">
        <v>5</v>
      </c>
      <c r="J48" s="1">
        <f t="shared" si="2"/>
        <v>29</v>
      </c>
    </row>
    <row r="49" spans="1:10" ht="12.75" outlineLevel="2">
      <c r="A49" s="1" t="s">
        <v>35</v>
      </c>
      <c r="B49" s="1" t="s">
        <v>55</v>
      </c>
      <c r="C49" s="1">
        <v>23</v>
      </c>
      <c r="D49" s="1">
        <v>43</v>
      </c>
      <c r="E49" s="1">
        <v>58</v>
      </c>
      <c r="F49" s="1">
        <v>49</v>
      </c>
      <c r="G49" s="1">
        <v>36</v>
      </c>
      <c r="H49" s="1">
        <v>11</v>
      </c>
      <c r="I49" s="1">
        <v>70</v>
      </c>
      <c r="J49" s="1">
        <f t="shared" si="2"/>
        <v>290</v>
      </c>
    </row>
    <row r="50" spans="1:10" ht="12.75" outlineLevel="2">
      <c r="A50" s="1" t="s">
        <v>35</v>
      </c>
      <c r="B50" s="1" t="s">
        <v>56</v>
      </c>
      <c r="C50" s="1">
        <v>1</v>
      </c>
      <c r="D50" s="1">
        <v>4</v>
      </c>
      <c r="E50" s="1">
        <v>1</v>
      </c>
      <c r="F50" s="1">
        <v>0</v>
      </c>
      <c r="G50" s="1">
        <v>4</v>
      </c>
      <c r="H50" s="1">
        <v>0</v>
      </c>
      <c r="I50" s="1">
        <v>2</v>
      </c>
      <c r="J50" s="1">
        <f t="shared" si="2"/>
        <v>12</v>
      </c>
    </row>
    <row r="51" spans="1:10" ht="12.75" outlineLevel="2">
      <c r="A51" s="1" t="s">
        <v>35</v>
      </c>
      <c r="B51" s="1" t="s">
        <v>57</v>
      </c>
      <c r="C51" s="1">
        <v>2</v>
      </c>
      <c r="D51" s="1">
        <v>4</v>
      </c>
      <c r="E51" s="1">
        <v>3</v>
      </c>
      <c r="F51" s="1">
        <v>5</v>
      </c>
      <c r="G51" s="1">
        <v>8</v>
      </c>
      <c r="H51" s="1">
        <v>3</v>
      </c>
      <c r="I51" s="1">
        <v>2</v>
      </c>
      <c r="J51" s="1">
        <f t="shared" si="2"/>
        <v>27</v>
      </c>
    </row>
    <row r="52" spans="1:10" ht="12.75" outlineLevel="2">
      <c r="A52" s="1" t="s">
        <v>35</v>
      </c>
      <c r="B52" s="1" t="s">
        <v>58</v>
      </c>
      <c r="C52" s="1">
        <v>77</v>
      </c>
      <c r="D52" s="1">
        <v>224</v>
      </c>
      <c r="E52" s="1">
        <v>292</v>
      </c>
      <c r="F52" s="1">
        <v>186</v>
      </c>
      <c r="G52" s="1">
        <v>171</v>
      </c>
      <c r="H52" s="1">
        <v>112</v>
      </c>
      <c r="I52" s="1">
        <v>121</v>
      </c>
      <c r="J52" s="1">
        <f t="shared" si="2"/>
        <v>1183</v>
      </c>
    </row>
    <row r="53" spans="1:10" ht="12.75" outlineLevel="2">
      <c r="A53" s="1" t="s">
        <v>35</v>
      </c>
      <c r="B53" s="1" t="s">
        <v>59</v>
      </c>
      <c r="C53" s="1">
        <v>0</v>
      </c>
      <c r="D53" s="1">
        <v>0</v>
      </c>
      <c r="E53" s="1">
        <v>3</v>
      </c>
      <c r="F53" s="1">
        <v>2</v>
      </c>
      <c r="G53" s="1">
        <v>1</v>
      </c>
      <c r="H53" s="1">
        <v>0</v>
      </c>
      <c r="I53" s="1">
        <v>4</v>
      </c>
      <c r="J53" s="1">
        <f t="shared" si="2"/>
        <v>10</v>
      </c>
    </row>
    <row r="54" spans="1:10" ht="12.75" outlineLevel="2">
      <c r="A54" s="1" t="s">
        <v>35</v>
      </c>
      <c r="B54" s="1" t="s">
        <v>60</v>
      </c>
      <c r="C54" s="1">
        <v>14</v>
      </c>
      <c r="D54" s="1">
        <v>15</v>
      </c>
      <c r="E54" s="1">
        <v>31</v>
      </c>
      <c r="F54" s="1">
        <v>29</v>
      </c>
      <c r="G54" s="1">
        <v>22</v>
      </c>
      <c r="H54" s="1">
        <v>13</v>
      </c>
      <c r="I54" s="1">
        <v>34</v>
      </c>
      <c r="J54" s="1">
        <f t="shared" si="2"/>
        <v>158</v>
      </c>
    </row>
    <row r="55" spans="1:10" ht="12.75" outlineLevel="1">
      <c r="A55" s="15" t="s">
        <v>237</v>
      </c>
      <c r="C55" s="1">
        <f aca="true" t="shared" si="3" ref="C55:J55">SUBTOTAL(9,C30:C54)</f>
        <v>379</v>
      </c>
      <c r="D55" s="1">
        <f t="shared" si="3"/>
        <v>963</v>
      </c>
      <c r="E55" s="1">
        <f t="shared" si="3"/>
        <v>1177</v>
      </c>
      <c r="F55" s="1">
        <f t="shared" si="3"/>
        <v>903</v>
      </c>
      <c r="G55" s="1">
        <f t="shared" si="3"/>
        <v>778</v>
      </c>
      <c r="H55" s="1">
        <f t="shared" si="3"/>
        <v>369</v>
      </c>
      <c r="I55" s="1">
        <f t="shared" si="3"/>
        <v>772</v>
      </c>
      <c r="J55" s="1">
        <f t="shared" si="3"/>
        <v>5341</v>
      </c>
    </row>
    <row r="56" spans="1:10" ht="12.75" outlineLevel="2">
      <c r="A56" s="1" t="s">
        <v>61</v>
      </c>
      <c r="B56" s="1" t="s">
        <v>62</v>
      </c>
      <c r="C56" s="1">
        <v>28</v>
      </c>
      <c r="D56" s="1">
        <v>60</v>
      </c>
      <c r="E56" s="1">
        <v>77</v>
      </c>
      <c r="F56" s="1">
        <v>60</v>
      </c>
      <c r="G56" s="1">
        <v>51</v>
      </c>
      <c r="H56" s="1">
        <v>27</v>
      </c>
      <c r="I56" s="1">
        <v>31</v>
      </c>
      <c r="J56" s="1">
        <f t="shared" si="2"/>
        <v>334</v>
      </c>
    </row>
    <row r="57" spans="1:10" ht="12.75" outlineLevel="2">
      <c r="A57" s="1" t="s">
        <v>61</v>
      </c>
      <c r="B57" s="1" t="s">
        <v>63</v>
      </c>
      <c r="C57" s="1">
        <v>25</v>
      </c>
      <c r="D57" s="1">
        <v>65</v>
      </c>
      <c r="E57" s="1">
        <v>74</v>
      </c>
      <c r="F57" s="1">
        <v>80</v>
      </c>
      <c r="G57" s="1">
        <v>39</v>
      </c>
      <c r="H57" s="1">
        <v>31</v>
      </c>
      <c r="I57" s="1">
        <v>40</v>
      </c>
      <c r="J57" s="1">
        <f t="shared" si="2"/>
        <v>354</v>
      </c>
    </row>
    <row r="58" spans="1:10" ht="12.75" outlineLevel="2">
      <c r="A58" s="1" t="s">
        <v>61</v>
      </c>
      <c r="B58" s="1" t="s">
        <v>64</v>
      </c>
      <c r="C58" s="1">
        <v>1</v>
      </c>
      <c r="D58" s="1">
        <v>7</v>
      </c>
      <c r="E58" s="1">
        <v>3</v>
      </c>
      <c r="F58" s="1">
        <v>6</v>
      </c>
      <c r="G58" s="1">
        <v>6</v>
      </c>
      <c r="H58" s="1">
        <v>5</v>
      </c>
      <c r="I58" s="1">
        <v>7</v>
      </c>
      <c r="J58" s="1">
        <f t="shared" si="2"/>
        <v>35</v>
      </c>
    </row>
    <row r="59" spans="1:10" ht="12.75" outlineLevel="2">
      <c r="A59" s="1" t="s">
        <v>61</v>
      </c>
      <c r="B59" s="1" t="s">
        <v>65</v>
      </c>
      <c r="C59" s="1">
        <v>11</v>
      </c>
      <c r="D59" s="1">
        <v>29</v>
      </c>
      <c r="E59" s="1">
        <v>29</v>
      </c>
      <c r="F59" s="1">
        <v>35</v>
      </c>
      <c r="G59" s="1">
        <v>19</v>
      </c>
      <c r="H59" s="1">
        <v>9</v>
      </c>
      <c r="I59" s="1">
        <v>58</v>
      </c>
      <c r="J59" s="1">
        <f t="shared" si="2"/>
        <v>190</v>
      </c>
    </row>
    <row r="60" spans="1:10" ht="12.75" outlineLevel="2">
      <c r="A60" s="1" t="s">
        <v>61</v>
      </c>
      <c r="B60" s="1" t="s">
        <v>66</v>
      </c>
      <c r="C60" s="1">
        <v>86</v>
      </c>
      <c r="D60" s="1">
        <v>304</v>
      </c>
      <c r="E60" s="1">
        <v>442</v>
      </c>
      <c r="F60" s="1">
        <v>332</v>
      </c>
      <c r="G60" s="1">
        <v>301</v>
      </c>
      <c r="H60" s="1">
        <v>148</v>
      </c>
      <c r="I60" s="1">
        <v>177</v>
      </c>
      <c r="J60" s="1">
        <f t="shared" si="2"/>
        <v>1790</v>
      </c>
    </row>
    <row r="61" spans="1:10" ht="12.75" outlineLevel="2">
      <c r="A61" s="1" t="s">
        <v>61</v>
      </c>
      <c r="B61" s="1" t="s">
        <v>230</v>
      </c>
      <c r="C61" s="1">
        <v>0</v>
      </c>
      <c r="D61" s="1">
        <v>0</v>
      </c>
      <c r="E61" s="1">
        <v>2</v>
      </c>
      <c r="F61" s="1">
        <v>0</v>
      </c>
      <c r="G61" s="1">
        <v>0</v>
      </c>
      <c r="H61" s="1">
        <v>0</v>
      </c>
      <c r="I61" s="1">
        <v>0</v>
      </c>
      <c r="J61" s="1">
        <f t="shared" si="2"/>
        <v>2</v>
      </c>
    </row>
    <row r="62" spans="1:10" ht="12.75" outlineLevel="2">
      <c r="A62" s="1" t="s">
        <v>61</v>
      </c>
      <c r="B62" s="1" t="s">
        <v>67</v>
      </c>
      <c r="C62" s="1">
        <v>12</v>
      </c>
      <c r="D62" s="1">
        <v>28</v>
      </c>
      <c r="E62" s="1">
        <v>37</v>
      </c>
      <c r="F62" s="1">
        <v>25</v>
      </c>
      <c r="G62" s="1">
        <v>24</v>
      </c>
      <c r="H62" s="1">
        <v>6</v>
      </c>
      <c r="I62" s="1">
        <v>37</v>
      </c>
      <c r="J62" s="1">
        <f t="shared" si="2"/>
        <v>169</v>
      </c>
    </row>
    <row r="63" spans="1:10" ht="12.75" outlineLevel="2">
      <c r="A63" s="1" t="s">
        <v>61</v>
      </c>
      <c r="B63" s="1" t="s">
        <v>68</v>
      </c>
      <c r="C63" s="1">
        <v>28</v>
      </c>
      <c r="D63" s="1">
        <v>66</v>
      </c>
      <c r="E63" s="1">
        <v>85</v>
      </c>
      <c r="F63" s="1">
        <v>58</v>
      </c>
      <c r="G63" s="1">
        <v>56</v>
      </c>
      <c r="H63" s="1">
        <v>27</v>
      </c>
      <c r="I63" s="1">
        <v>31</v>
      </c>
      <c r="J63" s="1">
        <f t="shared" si="2"/>
        <v>351</v>
      </c>
    </row>
    <row r="64" spans="1:10" ht="12.75" outlineLevel="2">
      <c r="A64" s="1" t="s">
        <v>61</v>
      </c>
      <c r="B64" s="1" t="s">
        <v>69</v>
      </c>
      <c r="C64" s="1">
        <v>11</v>
      </c>
      <c r="D64" s="1">
        <v>19</v>
      </c>
      <c r="E64" s="1">
        <v>17</v>
      </c>
      <c r="F64" s="1">
        <v>15</v>
      </c>
      <c r="G64" s="1">
        <v>16</v>
      </c>
      <c r="H64" s="1">
        <v>10</v>
      </c>
      <c r="I64" s="1">
        <v>5</v>
      </c>
      <c r="J64" s="1">
        <f t="shared" si="2"/>
        <v>93</v>
      </c>
    </row>
    <row r="65" spans="1:10" ht="12.75" outlineLevel="2">
      <c r="A65" s="1" t="s">
        <v>61</v>
      </c>
      <c r="B65" s="1" t="s">
        <v>70</v>
      </c>
      <c r="C65" s="1">
        <v>5</v>
      </c>
      <c r="D65" s="1">
        <v>6</v>
      </c>
      <c r="E65" s="1">
        <v>17</v>
      </c>
      <c r="F65" s="1">
        <v>12</v>
      </c>
      <c r="G65" s="1">
        <v>13</v>
      </c>
      <c r="H65" s="1">
        <v>1</v>
      </c>
      <c r="I65" s="1">
        <v>1</v>
      </c>
      <c r="J65" s="1">
        <f t="shared" si="2"/>
        <v>55</v>
      </c>
    </row>
    <row r="66" spans="1:10" ht="12.75" outlineLevel="2">
      <c r="A66" s="1" t="s">
        <v>61</v>
      </c>
      <c r="B66" s="1" t="s">
        <v>71</v>
      </c>
      <c r="C66" s="1">
        <v>8</v>
      </c>
      <c r="D66" s="1">
        <v>25</v>
      </c>
      <c r="E66" s="1">
        <v>32</v>
      </c>
      <c r="F66" s="1">
        <v>30</v>
      </c>
      <c r="G66" s="1">
        <v>30</v>
      </c>
      <c r="H66" s="1">
        <v>10</v>
      </c>
      <c r="I66" s="1">
        <v>45</v>
      </c>
      <c r="J66" s="1">
        <f t="shared" si="2"/>
        <v>180</v>
      </c>
    </row>
    <row r="67" spans="1:10" ht="12.75" outlineLevel="2">
      <c r="A67" s="1" t="s">
        <v>61</v>
      </c>
      <c r="B67" s="1" t="s">
        <v>72</v>
      </c>
      <c r="C67" s="1">
        <v>9</v>
      </c>
      <c r="D67" s="1">
        <v>8</v>
      </c>
      <c r="E67" s="1">
        <v>15</v>
      </c>
      <c r="F67" s="1">
        <v>6</v>
      </c>
      <c r="G67" s="1">
        <v>7</v>
      </c>
      <c r="H67" s="1">
        <v>2</v>
      </c>
      <c r="I67" s="1">
        <v>5</v>
      </c>
      <c r="J67" s="1">
        <f t="shared" si="2"/>
        <v>52</v>
      </c>
    </row>
    <row r="68" spans="1:10" ht="12.75" outlineLevel="2">
      <c r="A68" s="1" t="s">
        <v>61</v>
      </c>
      <c r="B68" s="1" t="s">
        <v>73</v>
      </c>
      <c r="C68" s="1">
        <v>23</v>
      </c>
      <c r="D68" s="1">
        <v>85</v>
      </c>
      <c r="E68" s="1">
        <v>124</v>
      </c>
      <c r="F68" s="1">
        <v>129</v>
      </c>
      <c r="G68" s="1">
        <v>120</v>
      </c>
      <c r="H68" s="1">
        <v>67</v>
      </c>
      <c r="I68" s="1">
        <v>124</v>
      </c>
      <c r="J68" s="1">
        <f aca="true" t="shared" si="4" ref="J68:J100">SUM(C68:I68)</f>
        <v>672</v>
      </c>
    </row>
    <row r="69" spans="1:10" ht="12.75" outlineLevel="2">
      <c r="A69" s="1" t="s">
        <v>61</v>
      </c>
      <c r="B69" s="1" t="s">
        <v>74</v>
      </c>
      <c r="C69" s="1">
        <v>4</v>
      </c>
      <c r="D69" s="1">
        <v>27</v>
      </c>
      <c r="E69" s="1">
        <v>30</v>
      </c>
      <c r="F69" s="1">
        <v>23</v>
      </c>
      <c r="G69" s="1">
        <v>20</v>
      </c>
      <c r="H69" s="1">
        <v>9</v>
      </c>
      <c r="I69" s="1">
        <v>8</v>
      </c>
      <c r="J69" s="1">
        <f t="shared" si="4"/>
        <v>121</v>
      </c>
    </row>
    <row r="70" spans="1:10" ht="12.75" outlineLevel="2">
      <c r="A70" s="1" t="s">
        <v>61</v>
      </c>
      <c r="B70" s="1" t="s">
        <v>75</v>
      </c>
      <c r="C70" s="1">
        <v>1</v>
      </c>
      <c r="D70" s="1">
        <v>6</v>
      </c>
      <c r="E70" s="1">
        <v>10</v>
      </c>
      <c r="F70" s="1">
        <v>9</v>
      </c>
      <c r="G70" s="1">
        <v>15</v>
      </c>
      <c r="H70" s="1">
        <v>1</v>
      </c>
      <c r="I70" s="1">
        <v>4</v>
      </c>
      <c r="J70" s="1">
        <f t="shared" si="4"/>
        <v>46</v>
      </c>
    </row>
    <row r="71" spans="1:10" ht="12.75" outlineLevel="2">
      <c r="A71" s="1" t="s">
        <v>61</v>
      </c>
      <c r="B71" s="1" t="s">
        <v>76</v>
      </c>
      <c r="C71" s="1">
        <v>6</v>
      </c>
      <c r="D71" s="1">
        <v>18</v>
      </c>
      <c r="E71" s="1">
        <v>21</v>
      </c>
      <c r="F71" s="1">
        <v>10</v>
      </c>
      <c r="G71" s="1">
        <v>19</v>
      </c>
      <c r="H71" s="1">
        <v>6</v>
      </c>
      <c r="I71" s="1">
        <v>11</v>
      </c>
      <c r="J71" s="1">
        <f t="shared" si="4"/>
        <v>91</v>
      </c>
    </row>
    <row r="72" spans="1:10" ht="12.75" outlineLevel="2">
      <c r="A72" s="1" t="s">
        <v>61</v>
      </c>
      <c r="B72" s="1" t="s">
        <v>77</v>
      </c>
      <c r="C72" s="1">
        <v>2</v>
      </c>
      <c r="D72" s="1">
        <v>6</v>
      </c>
      <c r="E72" s="1">
        <v>4</v>
      </c>
      <c r="F72" s="1">
        <v>8</v>
      </c>
      <c r="G72" s="1">
        <v>2</v>
      </c>
      <c r="H72" s="1">
        <v>3</v>
      </c>
      <c r="I72" s="1">
        <v>14</v>
      </c>
      <c r="J72" s="1">
        <f t="shared" si="4"/>
        <v>39</v>
      </c>
    </row>
    <row r="73" spans="1:10" ht="12.75" outlineLevel="2">
      <c r="A73" s="1" t="s">
        <v>61</v>
      </c>
      <c r="B73" s="1" t="s">
        <v>78</v>
      </c>
      <c r="C73" s="1">
        <v>8</v>
      </c>
      <c r="D73" s="1">
        <v>13</v>
      </c>
      <c r="E73" s="1">
        <v>25</v>
      </c>
      <c r="F73" s="1">
        <v>17</v>
      </c>
      <c r="G73" s="1">
        <v>19</v>
      </c>
      <c r="H73" s="1">
        <v>3</v>
      </c>
      <c r="I73" s="1">
        <v>6</v>
      </c>
      <c r="J73" s="1">
        <f t="shared" si="4"/>
        <v>91</v>
      </c>
    </row>
    <row r="74" spans="1:10" ht="12.75" outlineLevel="2">
      <c r="A74" s="1" t="s">
        <v>61</v>
      </c>
      <c r="B74" s="1" t="s">
        <v>79</v>
      </c>
      <c r="C74" s="1">
        <v>5</v>
      </c>
      <c r="D74" s="1">
        <v>22</v>
      </c>
      <c r="E74" s="1">
        <v>12</v>
      </c>
      <c r="F74" s="1">
        <v>16</v>
      </c>
      <c r="G74" s="1">
        <v>13</v>
      </c>
      <c r="H74" s="1">
        <v>6</v>
      </c>
      <c r="I74" s="1">
        <v>3</v>
      </c>
      <c r="J74" s="1">
        <f t="shared" si="4"/>
        <v>77</v>
      </c>
    </row>
    <row r="75" spans="1:10" ht="12.75" outlineLevel="2">
      <c r="A75" s="1" t="s">
        <v>61</v>
      </c>
      <c r="B75" s="1" t="s">
        <v>80</v>
      </c>
      <c r="C75" s="1">
        <v>70</v>
      </c>
      <c r="D75" s="1">
        <v>279</v>
      </c>
      <c r="E75" s="1">
        <v>352</v>
      </c>
      <c r="F75" s="1">
        <v>295</v>
      </c>
      <c r="G75" s="1">
        <v>270</v>
      </c>
      <c r="H75" s="1">
        <v>104</v>
      </c>
      <c r="I75" s="1">
        <v>131</v>
      </c>
      <c r="J75" s="1">
        <f t="shared" si="4"/>
        <v>1501</v>
      </c>
    </row>
    <row r="76" spans="1:10" ht="12.75" outlineLevel="2">
      <c r="A76" s="1" t="s">
        <v>61</v>
      </c>
      <c r="B76" s="1" t="s">
        <v>81</v>
      </c>
      <c r="C76" s="1">
        <v>0</v>
      </c>
      <c r="D76" s="1">
        <v>3</v>
      </c>
      <c r="E76" s="1">
        <v>7</v>
      </c>
      <c r="F76" s="1">
        <v>4</v>
      </c>
      <c r="G76" s="1">
        <v>5</v>
      </c>
      <c r="H76" s="1">
        <v>2</v>
      </c>
      <c r="I76" s="1">
        <v>0</v>
      </c>
      <c r="J76" s="1">
        <f t="shared" si="4"/>
        <v>21</v>
      </c>
    </row>
    <row r="77" spans="1:10" ht="12.75" outlineLevel="2">
      <c r="A77" s="1" t="s">
        <v>61</v>
      </c>
      <c r="B77" s="1" t="s">
        <v>82</v>
      </c>
      <c r="C77" s="1">
        <v>25</v>
      </c>
      <c r="D77" s="1">
        <v>51</v>
      </c>
      <c r="E77" s="1">
        <v>112</v>
      </c>
      <c r="F77" s="1">
        <v>94</v>
      </c>
      <c r="G77" s="1">
        <v>50</v>
      </c>
      <c r="H77" s="1">
        <v>21</v>
      </c>
      <c r="I77" s="1">
        <v>88</v>
      </c>
      <c r="J77" s="1">
        <f t="shared" si="4"/>
        <v>441</v>
      </c>
    </row>
    <row r="78" spans="1:10" ht="12.75" outlineLevel="2">
      <c r="A78" s="1" t="s">
        <v>61</v>
      </c>
      <c r="B78" s="1" t="s">
        <v>83</v>
      </c>
      <c r="C78" s="1">
        <v>10</v>
      </c>
      <c r="D78" s="1">
        <v>29</v>
      </c>
      <c r="E78" s="1">
        <v>41</v>
      </c>
      <c r="F78" s="1">
        <v>30</v>
      </c>
      <c r="G78" s="1">
        <v>29</v>
      </c>
      <c r="H78" s="1">
        <v>9</v>
      </c>
      <c r="I78" s="1">
        <v>15</v>
      </c>
      <c r="J78" s="1">
        <f t="shared" si="4"/>
        <v>163</v>
      </c>
    </row>
    <row r="79" spans="1:10" ht="12.75" outlineLevel="2">
      <c r="A79" s="1" t="s">
        <v>61</v>
      </c>
      <c r="B79" s="1" t="s">
        <v>84</v>
      </c>
      <c r="C79" s="1">
        <v>19</v>
      </c>
      <c r="D79" s="1">
        <v>54</v>
      </c>
      <c r="E79" s="1">
        <v>82</v>
      </c>
      <c r="F79" s="1">
        <v>78</v>
      </c>
      <c r="G79" s="1">
        <v>59</v>
      </c>
      <c r="H79" s="1">
        <v>27</v>
      </c>
      <c r="I79" s="1">
        <v>55</v>
      </c>
      <c r="J79" s="1">
        <f t="shared" si="4"/>
        <v>374</v>
      </c>
    </row>
    <row r="80" spans="1:10" ht="12.75" outlineLevel="2">
      <c r="A80" s="1" t="s">
        <v>61</v>
      </c>
      <c r="B80" s="1" t="s">
        <v>85</v>
      </c>
      <c r="C80" s="1">
        <v>16</v>
      </c>
      <c r="D80" s="1">
        <v>32</v>
      </c>
      <c r="E80" s="1">
        <v>39</v>
      </c>
      <c r="F80" s="1">
        <v>20</v>
      </c>
      <c r="G80" s="1">
        <v>20</v>
      </c>
      <c r="H80" s="1">
        <v>3</v>
      </c>
      <c r="I80" s="1">
        <v>24</v>
      </c>
      <c r="J80" s="1">
        <f t="shared" si="4"/>
        <v>154</v>
      </c>
    </row>
    <row r="81" spans="1:10" ht="12.75" outlineLevel="2">
      <c r="A81" s="1" t="s">
        <v>61</v>
      </c>
      <c r="B81" s="1" t="s">
        <v>86</v>
      </c>
      <c r="C81" s="1">
        <v>12</v>
      </c>
      <c r="D81" s="1">
        <v>39</v>
      </c>
      <c r="E81" s="1">
        <v>42</v>
      </c>
      <c r="F81" s="1">
        <v>37</v>
      </c>
      <c r="G81" s="1">
        <v>32</v>
      </c>
      <c r="H81" s="1">
        <v>8</v>
      </c>
      <c r="I81" s="1">
        <v>17</v>
      </c>
      <c r="J81" s="1">
        <f t="shared" si="4"/>
        <v>187</v>
      </c>
    </row>
    <row r="82" spans="1:10" ht="12.75" outlineLevel="2">
      <c r="A82" s="1" t="s">
        <v>61</v>
      </c>
      <c r="B82" s="1" t="s">
        <v>87</v>
      </c>
      <c r="C82" s="1">
        <v>20</v>
      </c>
      <c r="D82" s="1">
        <v>37</v>
      </c>
      <c r="E82" s="1">
        <v>61</v>
      </c>
      <c r="F82" s="1">
        <v>51</v>
      </c>
      <c r="G82" s="1">
        <v>43</v>
      </c>
      <c r="H82" s="1">
        <v>14</v>
      </c>
      <c r="I82" s="1">
        <v>16</v>
      </c>
      <c r="J82" s="1">
        <f t="shared" si="4"/>
        <v>242</v>
      </c>
    </row>
    <row r="83" spans="1:10" ht="12.75" outlineLevel="1">
      <c r="A83" s="15" t="s">
        <v>238</v>
      </c>
      <c r="C83" s="1">
        <f aca="true" t="shared" si="5" ref="C83:J83">SUBTOTAL(9,C56:C82)</f>
        <v>445</v>
      </c>
      <c r="D83" s="1">
        <f t="shared" si="5"/>
        <v>1318</v>
      </c>
      <c r="E83" s="1">
        <f t="shared" si="5"/>
        <v>1792</v>
      </c>
      <c r="F83" s="1">
        <f t="shared" si="5"/>
        <v>1480</v>
      </c>
      <c r="G83" s="1">
        <f t="shared" si="5"/>
        <v>1278</v>
      </c>
      <c r="H83" s="1">
        <f t="shared" si="5"/>
        <v>559</v>
      </c>
      <c r="I83" s="1">
        <f t="shared" si="5"/>
        <v>953</v>
      </c>
      <c r="J83" s="1">
        <f t="shared" si="5"/>
        <v>7825</v>
      </c>
    </row>
    <row r="84" spans="1:10" ht="12.75" outlineLevel="2">
      <c r="A84" s="1" t="s">
        <v>88</v>
      </c>
      <c r="B84" s="1" t="s">
        <v>89</v>
      </c>
      <c r="C84" s="1">
        <v>4</v>
      </c>
      <c r="D84" s="1">
        <v>28</v>
      </c>
      <c r="E84" s="1">
        <v>32</v>
      </c>
      <c r="F84" s="1">
        <v>24</v>
      </c>
      <c r="G84" s="1">
        <v>19</v>
      </c>
      <c r="H84" s="1">
        <v>15</v>
      </c>
      <c r="I84" s="1">
        <v>16</v>
      </c>
      <c r="J84" s="1">
        <f t="shared" si="4"/>
        <v>138</v>
      </c>
    </row>
    <row r="85" spans="1:10" ht="12.75" outlineLevel="2">
      <c r="A85" s="1" t="s">
        <v>88</v>
      </c>
      <c r="B85" s="1" t="s">
        <v>90</v>
      </c>
      <c r="C85" s="1">
        <v>7</v>
      </c>
      <c r="D85" s="1">
        <v>13</v>
      </c>
      <c r="E85" s="1">
        <v>19</v>
      </c>
      <c r="F85" s="1">
        <v>17</v>
      </c>
      <c r="G85" s="1">
        <v>21</v>
      </c>
      <c r="H85" s="1">
        <v>8</v>
      </c>
      <c r="I85" s="1">
        <v>2</v>
      </c>
      <c r="J85" s="1">
        <f t="shared" si="4"/>
        <v>87</v>
      </c>
    </row>
    <row r="86" spans="1:10" ht="12.75" outlineLevel="2">
      <c r="A86" s="1" t="s">
        <v>88</v>
      </c>
      <c r="B86" s="1" t="s">
        <v>91</v>
      </c>
      <c r="C86" s="1">
        <v>5</v>
      </c>
      <c r="D86" s="1">
        <v>15</v>
      </c>
      <c r="E86" s="1">
        <v>14</v>
      </c>
      <c r="F86" s="1">
        <v>21</v>
      </c>
      <c r="G86" s="1">
        <v>12</v>
      </c>
      <c r="H86" s="1">
        <v>8</v>
      </c>
      <c r="I86" s="1">
        <v>10</v>
      </c>
      <c r="J86" s="1">
        <f t="shared" si="4"/>
        <v>85</v>
      </c>
    </row>
    <row r="87" spans="1:10" ht="12.75" outlineLevel="2">
      <c r="A87" s="1" t="s">
        <v>88</v>
      </c>
      <c r="B87" s="1" t="s">
        <v>92</v>
      </c>
      <c r="C87" s="1">
        <v>3</v>
      </c>
      <c r="D87" s="1">
        <v>18</v>
      </c>
      <c r="E87" s="1">
        <v>13</v>
      </c>
      <c r="F87" s="1">
        <v>13</v>
      </c>
      <c r="G87" s="1">
        <v>15</v>
      </c>
      <c r="H87" s="1">
        <v>3</v>
      </c>
      <c r="I87" s="1">
        <v>11</v>
      </c>
      <c r="J87" s="1">
        <f t="shared" si="4"/>
        <v>76</v>
      </c>
    </row>
    <row r="88" spans="1:10" ht="12.75" outlineLevel="2">
      <c r="A88" s="1" t="s">
        <v>88</v>
      </c>
      <c r="B88" s="1" t="s">
        <v>93</v>
      </c>
      <c r="C88" s="1">
        <v>17</v>
      </c>
      <c r="D88" s="1">
        <v>40</v>
      </c>
      <c r="E88" s="1">
        <v>67</v>
      </c>
      <c r="F88" s="1">
        <v>61</v>
      </c>
      <c r="G88" s="1">
        <v>53</v>
      </c>
      <c r="H88" s="1">
        <v>17</v>
      </c>
      <c r="I88" s="1">
        <v>181</v>
      </c>
      <c r="J88" s="1">
        <f t="shared" si="4"/>
        <v>436</v>
      </c>
    </row>
    <row r="89" spans="1:10" ht="12.75" outlineLevel="2">
      <c r="A89" s="1" t="s">
        <v>88</v>
      </c>
      <c r="B89" s="1" t="s">
        <v>94</v>
      </c>
      <c r="C89" s="1">
        <v>0</v>
      </c>
      <c r="D89" s="1">
        <v>1</v>
      </c>
      <c r="E89" s="1">
        <v>0</v>
      </c>
      <c r="F89" s="1">
        <v>0</v>
      </c>
      <c r="G89" s="1">
        <v>0</v>
      </c>
      <c r="H89" s="1">
        <v>0</v>
      </c>
      <c r="I89" s="1">
        <v>4</v>
      </c>
      <c r="J89" s="1">
        <f t="shared" si="4"/>
        <v>5</v>
      </c>
    </row>
    <row r="90" spans="1:10" ht="12.75" outlineLevel="2">
      <c r="A90" s="1" t="s">
        <v>88</v>
      </c>
      <c r="B90" s="1" t="s">
        <v>95</v>
      </c>
      <c r="C90" s="1">
        <v>3</v>
      </c>
      <c r="D90" s="1">
        <v>8</v>
      </c>
      <c r="E90" s="1">
        <v>8</v>
      </c>
      <c r="F90" s="1">
        <v>3</v>
      </c>
      <c r="G90" s="1">
        <v>2</v>
      </c>
      <c r="H90" s="1">
        <v>0</v>
      </c>
      <c r="I90" s="1">
        <v>0</v>
      </c>
      <c r="J90" s="1">
        <f t="shared" si="4"/>
        <v>24</v>
      </c>
    </row>
    <row r="91" spans="1:10" ht="12.75" outlineLevel="2">
      <c r="A91" s="1" t="s">
        <v>88</v>
      </c>
      <c r="B91" s="1" t="s">
        <v>96</v>
      </c>
      <c r="C91" s="1">
        <v>11</v>
      </c>
      <c r="D91" s="1">
        <v>40</v>
      </c>
      <c r="E91" s="1">
        <v>47</v>
      </c>
      <c r="F91" s="1">
        <v>36</v>
      </c>
      <c r="G91" s="1">
        <v>41</v>
      </c>
      <c r="H91" s="1">
        <v>17</v>
      </c>
      <c r="I91" s="1">
        <v>3</v>
      </c>
      <c r="J91" s="1">
        <f t="shared" si="4"/>
        <v>195</v>
      </c>
    </row>
    <row r="92" spans="1:10" ht="12.75" outlineLevel="2">
      <c r="A92" s="1" t="s">
        <v>88</v>
      </c>
      <c r="B92" s="1" t="s">
        <v>97</v>
      </c>
      <c r="C92" s="1">
        <v>0</v>
      </c>
      <c r="D92" s="1">
        <v>5</v>
      </c>
      <c r="E92" s="1">
        <v>8</v>
      </c>
      <c r="F92" s="1">
        <v>4</v>
      </c>
      <c r="G92" s="1">
        <v>3</v>
      </c>
      <c r="H92" s="1">
        <v>0</v>
      </c>
      <c r="I92" s="1">
        <v>2</v>
      </c>
      <c r="J92" s="1">
        <f t="shared" si="4"/>
        <v>22</v>
      </c>
    </row>
    <row r="93" spans="1:10" ht="12.75" outlineLevel="2">
      <c r="A93" s="1" t="s">
        <v>88</v>
      </c>
      <c r="B93" s="1" t="s">
        <v>98</v>
      </c>
      <c r="C93" s="1">
        <v>1</v>
      </c>
      <c r="D93" s="1">
        <v>2</v>
      </c>
      <c r="E93" s="1">
        <v>8</v>
      </c>
      <c r="F93" s="1">
        <v>5</v>
      </c>
      <c r="G93" s="1">
        <v>4</v>
      </c>
      <c r="H93" s="1">
        <v>1</v>
      </c>
      <c r="I93" s="1">
        <v>1</v>
      </c>
      <c r="J93" s="1">
        <f t="shared" si="4"/>
        <v>22</v>
      </c>
    </row>
    <row r="94" spans="1:10" ht="12.75" outlineLevel="2">
      <c r="A94" s="1" t="s">
        <v>88</v>
      </c>
      <c r="B94" s="1" t="s">
        <v>99</v>
      </c>
      <c r="C94" s="1">
        <v>27</v>
      </c>
      <c r="D94" s="1">
        <v>62</v>
      </c>
      <c r="E94" s="1">
        <v>54</v>
      </c>
      <c r="F94" s="1">
        <v>68</v>
      </c>
      <c r="G94" s="1">
        <v>63</v>
      </c>
      <c r="H94" s="1">
        <v>27</v>
      </c>
      <c r="I94" s="1">
        <v>29</v>
      </c>
      <c r="J94" s="1">
        <f t="shared" si="4"/>
        <v>330</v>
      </c>
    </row>
    <row r="95" spans="1:10" ht="12.75" outlineLevel="2">
      <c r="A95" s="1" t="s">
        <v>88</v>
      </c>
      <c r="B95" s="1" t="s">
        <v>100</v>
      </c>
      <c r="C95" s="1">
        <v>2</v>
      </c>
      <c r="D95" s="1">
        <v>9</v>
      </c>
      <c r="E95" s="1">
        <v>11</v>
      </c>
      <c r="F95" s="1">
        <v>14</v>
      </c>
      <c r="G95" s="1">
        <v>5</v>
      </c>
      <c r="H95" s="1">
        <v>3</v>
      </c>
      <c r="I95" s="1">
        <v>3</v>
      </c>
      <c r="J95" s="1">
        <f t="shared" si="4"/>
        <v>47</v>
      </c>
    </row>
    <row r="96" spans="1:10" ht="12.75" outlineLevel="2">
      <c r="A96" s="1" t="s">
        <v>88</v>
      </c>
      <c r="B96" s="1" t="s">
        <v>101</v>
      </c>
      <c r="C96" s="1">
        <v>23</v>
      </c>
      <c r="D96" s="1">
        <v>47</v>
      </c>
      <c r="E96" s="1">
        <v>51</v>
      </c>
      <c r="F96" s="1">
        <v>33</v>
      </c>
      <c r="G96" s="1">
        <v>44</v>
      </c>
      <c r="H96" s="1">
        <v>25</v>
      </c>
      <c r="I96" s="1">
        <v>39</v>
      </c>
      <c r="J96" s="1">
        <f t="shared" si="4"/>
        <v>262</v>
      </c>
    </row>
    <row r="97" spans="1:10" ht="12.75" outlineLevel="2">
      <c r="A97" s="1" t="s">
        <v>88</v>
      </c>
      <c r="B97" s="1" t="s">
        <v>102</v>
      </c>
      <c r="C97" s="1">
        <v>1</v>
      </c>
      <c r="D97" s="1">
        <v>4</v>
      </c>
      <c r="E97" s="1">
        <v>3</v>
      </c>
      <c r="F97" s="1">
        <v>6</v>
      </c>
      <c r="G97" s="1">
        <v>2</v>
      </c>
      <c r="H97" s="1">
        <v>1</v>
      </c>
      <c r="I97" s="1">
        <v>2</v>
      </c>
      <c r="J97" s="1">
        <f t="shared" si="4"/>
        <v>19</v>
      </c>
    </row>
    <row r="98" spans="1:10" ht="12.75" outlineLevel="2">
      <c r="A98" s="1" t="s">
        <v>88</v>
      </c>
      <c r="B98" s="1" t="s">
        <v>232</v>
      </c>
      <c r="C98" s="1">
        <v>0</v>
      </c>
      <c r="D98" s="1">
        <v>8</v>
      </c>
      <c r="E98" s="1">
        <v>7</v>
      </c>
      <c r="F98" s="1">
        <v>8</v>
      </c>
      <c r="G98" s="1">
        <v>7</v>
      </c>
      <c r="H98" s="1">
        <v>0</v>
      </c>
      <c r="I98" s="1">
        <v>0</v>
      </c>
      <c r="J98" s="1">
        <f t="shared" si="4"/>
        <v>30</v>
      </c>
    </row>
    <row r="99" spans="1:10" ht="12.75" outlineLevel="2">
      <c r="A99" s="1" t="s">
        <v>88</v>
      </c>
      <c r="B99" s="1" t="s">
        <v>103</v>
      </c>
      <c r="C99" s="1">
        <v>17</v>
      </c>
      <c r="D99" s="1">
        <v>49</v>
      </c>
      <c r="E99" s="1">
        <v>73</v>
      </c>
      <c r="F99" s="1">
        <v>44</v>
      </c>
      <c r="G99" s="1">
        <v>24</v>
      </c>
      <c r="H99" s="1">
        <v>7</v>
      </c>
      <c r="I99" s="1">
        <v>17</v>
      </c>
      <c r="J99" s="1">
        <f t="shared" si="4"/>
        <v>231</v>
      </c>
    </row>
    <row r="100" spans="1:10" ht="12.75" outlineLevel="2">
      <c r="A100" s="1" t="s">
        <v>88</v>
      </c>
      <c r="B100" s="1" t="s">
        <v>104</v>
      </c>
      <c r="C100" s="1">
        <v>19</v>
      </c>
      <c r="D100" s="1">
        <v>66</v>
      </c>
      <c r="E100" s="1">
        <v>61</v>
      </c>
      <c r="F100" s="1">
        <v>60</v>
      </c>
      <c r="G100" s="1">
        <v>47</v>
      </c>
      <c r="H100" s="1">
        <v>14</v>
      </c>
      <c r="I100" s="1">
        <v>124</v>
      </c>
      <c r="J100" s="1">
        <f t="shared" si="4"/>
        <v>391</v>
      </c>
    </row>
    <row r="101" spans="1:10" ht="12.75" outlineLevel="2">
      <c r="A101" s="1" t="s">
        <v>88</v>
      </c>
      <c r="B101" s="1" t="s">
        <v>105</v>
      </c>
      <c r="C101" s="1">
        <v>8</v>
      </c>
      <c r="D101" s="1">
        <v>22</v>
      </c>
      <c r="E101" s="1">
        <v>30</v>
      </c>
      <c r="F101" s="1">
        <v>19</v>
      </c>
      <c r="G101" s="1">
        <v>14</v>
      </c>
      <c r="H101" s="1">
        <v>8</v>
      </c>
      <c r="I101" s="1">
        <v>1</v>
      </c>
      <c r="J101" s="1">
        <f aca="true" t="shared" si="6" ref="J101:J133">SUM(C101:I101)</f>
        <v>102</v>
      </c>
    </row>
    <row r="102" spans="1:10" ht="12.75" outlineLevel="2">
      <c r="A102" s="1" t="s">
        <v>88</v>
      </c>
      <c r="B102" s="1" t="s">
        <v>106</v>
      </c>
      <c r="C102" s="1">
        <v>29</v>
      </c>
      <c r="D102" s="1">
        <v>65</v>
      </c>
      <c r="E102" s="1">
        <v>79</v>
      </c>
      <c r="F102" s="1">
        <v>48</v>
      </c>
      <c r="G102" s="1">
        <v>30</v>
      </c>
      <c r="H102" s="1">
        <v>15</v>
      </c>
      <c r="I102" s="1">
        <v>34</v>
      </c>
      <c r="J102" s="1">
        <f t="shared" si="6"/>
        <v>300</v>
      </c>
    </row>
    <row r="103" spans="1:10" ht="12.75" outlineLevel="2">
      <c r="A103" s="1" t="s">
        <v>88</v>
      </c>
      <c r="B103" s="1" t="s">
        <v>107</v>
      </c>
      <c r="C103" s="1">
        <v>2</v>
      </c>
      <c r="D103" s="1">
        <v>0</v>
      </c>
      <c r="E103" s="1">
        <v>3</v>
      </c>
      <c r="F103" s="1">
        <v>4</v>
      </c>
      <c r="G103" s="1">
        <v>4</v>
      </c>
      <c r="H103" s="1">
        <v>1</v>
      </c>
      <c r="I103" s="1">
        <v>0</v>
      </c>
      <c r="J103" s="1">
        <f t="shared" si="6"/>
        <v>14</v>
      </c>
    </row>
    <row r="104" spans="1:10" ht="12.75" outlineLevel="2">
      <c r="A104" s="1" t="s">
        <v>88</v>
      </c>
      <c r="B104" s="1" t="s">
        <v>108</v>
      </c>
      <c r="C104" s="1">
        <v>2</v>
      </c>
      <c r="D104" s="1">
        <v>1</v>
      </c>
      <c r="E104" s="1">
        <v>3</v>
      </c>
      <c r="F104" s="1">
        <v>5</v>
      </c>
      <c r="G104" s="1">
        <v>1</v>
      </c>
      <c r="H104" s="1">
        <v>0</v>
      </c>
      <c r="I104" s="1">
        <v>0</v>
      </c>
      <c r="J104" s="1">
        <f t="shared" si="6"/>
        <v>12</v>
      </c>
    </row>
    <row r="105" spans="1:10" ht="12.75" outlineLevel="2">
      <c r="A105" s="1" t="s">
        <v>88</v>
      </c>
      <c r="B105" s="1" t="s">
        <v>109</v>
      </c>
      <c r="C105" s="1">
        <v>32</v>
      </c>
      <c r="D105" s="1">
        <v>96</v>
      </c>
      <c r="E105" s="1">
        <v>86</v>
      </c>
      <c r="F105" s="1">
        <v>34</v>
      </c>
      <c r="G105" s="1">
        <v>61</v>
      </c>
      <c r="H105" s="1">
        <v>28</v>
      </c>
      <c r="I105" s="1">
        <v>66</v>
      </c>
      <c r="J105" s="1">
        <f t="shared" si="6"/>
        <v>403</v>
      </c>
    </row>
    <row r="106" spans="1:10" ht="12.75" outlineLevel="2">
      <c r="A106" s="1" t="s">
        <v>88</v>
      </c>
      <c r="B106" s="1" t="s">
        <v>110</v>
      </c>
      <c r="C106" s="1">
        <v>1</v>
      </c>
      <c r="D106" s="1">
        <v>1</v>
      </c>
      <c r="E106" s="1">
        <v>1</v>
      </c>
      <c r="F106" s="1">
        <v>0</v>
      </c>
      <c r="G106" s="1">
        <v>0</v>
      </c>
      <c r="H106" s="1">
        <v>0</v>
      </c>
      <c r="I106" s="1">
        <v>0</v>
      </c>
      <c r="J106" s="1">
        <f t="shared" si="6"/>
        <v>3</v>
      </c>
    </row>
    <row r="107" spans="1:10" ht="12.75" outlineLevel="2">
      <c r="A107" s="1" t="s">
        <v>88</v>
      </c>
      <c r="B107" s="1" t="s">
        <v>111</v>
      </c>
      <c r="C107" s="1">
        <v>7</v>
      </c>
      <c r="D107" s="1">
        <v>15</v>
      </c>
      <c r="E107" s="1">
        <v>18</v>
      </c>
      <c r="F107" s="1">
        <v>20</v>
      </c>
      <c r="G107" s="1">
        <v>11</v>
      </c>
      <c r="H107" s="1">
        <v>2</v>
      </c>
      <c r="I107" s="1">
        <v>2</v>
      </c>
      <c r="J107" s="1">
        <f t="shared" si="6"/>
        <v>75</v>
      </c>
    </row>
    <row r="108" spans="1:10" ht="12.75" outlineLevel="2">
      <c r="A108" s="1" t="s">
        <v>88</v>
      </c>
      <c r="B108" s="1" t="s">
        <v>112</v>
      </c>
      <c r="C108" s="1">
        <v>4</v>
      </c>
      <c r="D108" s="1">
        <v>10</v>
      </c>
      <c r="E108" s="1">
        <v>12</v>
      </c>
      <c r="F108" s="1">
        <v>8</v>
      </c>
      <c r="G108" s="1">
        <v>10</v>
      </c>
      <c r="H108" s="1">
        <v>1</v>
      </c>
      <c r="I108" s="1">
        <v>5</v>
      </c>
      <c r="J108" s="1">
        <f t="shared" si="6"/>
        <v>50</v>
      </c>
    </row>
    <row r="109" spans="1:10" ht="12.75" outlineLevel="2">
      <c r="A109" s="1" t="s">
        <v>88</v>
      </c>
      <c r="B109" s="1" t="s">
        <v>113</v>
      </c>
      <c r="C109" s="1">
        <v>10</v>
      </c>
      <c r="D109" s="1">
        <v>27</v>
      </c>
      <c r="E109" s="1">
        <v>33</v>
      </c>
      <c r="F109" s="1">
        <v>27</v>
      </c>
      <c r="G109" s="1">
        <v>29</v>
      </c>
      <c r="H109" s="1">
        <v>18</v>
      </c>
      <c r="I109" s="1">
        <v>20</v>
      </c>
      <c r="J109" s="1">
        <f t="shared" si="6"/>
        <v>164</v>
      </c>
    </row>
    <row r="110" spans="1:10" ht="12.75" outlineLevel="2">
      <c r="A110" s="1" t="s">
        <v>88</v>
      </c>
      <c r="B110" s="1" t="s">
        <v>114</v>
      </c>
      <c r="C110" s="1">
        <v>68</v>
      </c>
      <c r="D110" s="1">
        <v>111</v>
      </c>
      <c r="E110" s="1">
        <v>131</v>
      </c>
      <c r="F110" s="1">
        <v>102</v>
      </c>
      <c r="G110" s="1">
        <v>68</v>
      </c>
      <c r="H110" s="1">
        <v>36</v>
      </c>
      <c r="I110" s="1">
        <v>29</v>
      </c>
      <c r="J110" s="1">
        <f t="shared" si="6"/>
        <v>545</v>
      </c>
    </row>
    <row r="111" spans="1:10" ht="12.75" outlineLevel="2">
      <c r="A111" s="1" t="s">
        <v>88</v>
      </c>
      <c r="B111" s="1" t="s">
        <v>115</v>
      </c>
      <c r="C111" s="1">
        <v>21</v>
      </c>
      <c r="D111" s="1">
        <v>68</v>
      </c>
      <c r="E111" s="1">
        <v>70</v>
      </c>
      <c r="F111" s="1">
        <v>54</v>
      </c>
      <c r="G111" s="1">
        <v>73</v>
      </c>
      <c r="H111" s="1">
        <v>30</v>
      </c>
      <c r="I111" s="1">
        <v>50</v>
      </c>
      <c r="J111" s="1">
        <f t="shared" si="6"/>
        <v>366</v>
      </c>
    </row>
    <row r="112" spans="1:10" ht="12.75" outlineLevel="2">
      <c r="A112" s="1" t="s">
        <v>88</v>
      </c>
      <c r="B112" s="1" t="s">
        <v>116</v>
      </c>
      <c r="C112" s="1">
        <v>2</v>
      </c>
      <c r="D112" s="1">
        <v>27</v>
      </c>
      <c r="E112" s="1">
        <v>36</v>
      </c>
      <c r="F112" s="1">
        <v>19</v>
      </c>
      <c r="G112" s="1">
        <v>7</v>
      </c>
      <c r="H112" s="1">
        <v>6</v>
      </c>
      <c r="I112" s="1">
        <v>7</v>
      </c>
      <c r="J112" s="1">
        <f t="shared" si="6"/>
        <v>104</v>
      </c>
    </row>
    <row r="113" spans="1:10" ht="12.75" outlineLevel="2">
      <c r="A113" s="1" t="s">
        <v>88</v>
      </c>
      <c r="B113" s="1" t="s">
        <v>117</v>
      </c>
      <c r="C113" s="1">
        <v>0</v>
      </c>
      <c r="D113" s="1">
        <v>2</v>
      </c>
      <c r="E113" s="1">
        <v>2</v>
      </c>
      <c r="F113" s="1">
        <v>2</v>
      </c>
      <c r="G113" s="1">
        <v>2</v>
      </c>
      <c r="H113" s="1">
        <v>0</v>
      </c>
      <c r="I113" s="1">
        <v>1</v>
      </c>
      <c r="J113" s="1">
        <f t="shared" si="6"/>
        <v>9</v>
      </c>
    </row>
    <row r="114" spans="1:10" ht="12.75" outlineLevel="2">
      <c r="A114" s="1" t="s">
        <v>88</v>
      </c>
      <c r="B114" s="1" t="s">
        <v>118</v>
      </c>
      <c r="C114" s="1">
        <v>10</v>
      </c>
      <c r="D114" s="1">
        <v>18</v>
      </c>
      <c r="E114" s="1">
        <v>31</v>
      </c>
      <c r="F114" s="1">
        <v>31</v>
      </c>
      <c r="G114" s="1">
        <v>38</v>
      </c>
      <c r="H114" s="1">
        <v>10</v>
      </c>
      <c r="I114" s="1">
        <v>78</v>
      </c>
      <c r="J114" s="1">
        <f t="shared" si="6"/>
        <v>216</v>
      </c>
    </row>
    <row r="115" spans="1:10" ht="12.75" outlineLevel="2">
      <c r="A115" s="1" t="s">
        <v>88</v>
      </c>
      <c r="B115" s="1" t="s">
        <v>119</v>
      </c>
      <c r="C115" s="1">
        <v>12</v>
      </c>
      <c r="D115" s="1">
        <v>16</v>
      </c>
      <c r="E115" s="1">
        <v>29</v>
      </c>
      <c r="F115" s="1">
        <v>18</v>
      </c>
      <c r="G115" s="1">
        <v>18</v>
      </c>
      <c r="H115" s="1">
        <v>5</v>
      </c>
      <c r="I115" s="1">
        <v>43</v>
      </c>
      <c r="J115" s="1">
        <f t="shared" si="6"/>
        <v>141</v>
      </c>
    </row>
    <row r="116" spans="1:10" ht="12.75" outlineLevel="1">
      <c r="A116" s="15" t="s">
        <v>239</v>
      </c>
      <c r="C116" s="1">
        <f aca="true" t="shared" si="7" ref="C116:J116">SUBTOTAL(9,C84:C115)</f>
        <v>348</v>
      </c>
      <c r="D116" s="1">
        <f t="shared" si="7"/>
        <v>894</v>
      </c>
      <c r="E116" s="1">
        <f t="shared" si="7"/>
        <v>1040</v>
      </c>
      <c r="F116" s="1">
        <f t="shared" si="7"/>
        <v>808</v>
      </c>
      <c r="G116" s="1">
        <f t="shared" si="7"/>
        <v>728</v>
      </c>
      <c r="H116" s="1">
        <f t="shared" si="7"/>
        <v>306</v>
      </c>
      <c r="I116" s="1">
        <f t="shared" si="7"/>
        <v>780</v>
      </c>
      <c r="J116" s="1">
        <f t="shared" si="7"/>
        <v>4904</v>
      </c>
    </row>
    <row r="117" spans="1:10" ht="12.75" outlineLevel="2">
      <c r="A117" s="1" t="s">
        <v>120</v>
      </c>
      <c r="B117" s="1" t="s">
        <v>121</v>
      </c>
      <c r="C117" s="1">
        <v>1</v>
      </c>
      <c r="D117" s="1">
        <v>5</v>
      </c>
      <c r="E117" s="1">
        <v>7</v>
      </c>
      <c r="F117" s="1">
        <v>3</v>
      </c>
      <c r="G117" s="1">
        <v>4</v>
      </c>
      <c r="H117" s="1">
        <v>2</v>
      </c>
      <c r="I117" s="1">
        <v>3</v>
      </c>
      <c r="J117" s="1">
        <f t="shared" si="6"/>
        <v>25</v>
      </c>
    </row>
    <row r="118" spans="1:10" ht="12.75" outlineLevel="2">
      <c r="A118" s="1" t="s">
        <v>120</v>
      </c>
      <c r="B118" s="1" t="s">
        <v>122</v>
      </c>
      <c r="C118" s="1">
        <v>11</v>
      </c>
      <c r="D118" s="1">
        <v>20</v>
      </c>
      <c r="E118" s="1">
        <v>30</v>
      </c>
      <c r="F118" s="1">
        <v>20</v>
      </c>
      <c r="G118" s="1">
        <v>17</v>
      </c>
      <c r="H118" s="1">
        <v>8</v>
      </c>
      <c r="I118" s="1">
        <v>10</v>
      </c>
      <c r="J118" s="1">
        <f t="shared" si="6"/>
        <v>116</v>
      </c>
    </row>
    <row r="119" spans="1:10" ht="12.75" outlineLevel="2">
      <c r="A119" s="1" t="s">
        <v>120</v>
      </c>
      <c r="B119" s="1" t="s">
        <v>123</v>
      </c>
      <c r="C119" s="1">
        <v>7</v>
      </c>
      <c r="D119" s="1">
        <v>19</v>
      </c>
      <c r="E119" s="1">
        <v>31</v>
      </c>
      <c r="F119" s="1">
        <v>19</v>
      </c>
      <c r="G119" s="1">
        <v>16</v>
      </c>
      <c r="H119" s="1">
        <v>9</v>
      </c>
      <c r="I119" s="1">
        <v>4</v>
      </c>
      <c r="J119" s="1">
        <f t="shared" si="6"/>
        <v>105</v>
      </c>
    </row>
    <row r="120" spans="1:10" ht="12.75" outlineLevel="2">
      <c r="A120" s="1" t="s">
        <v>120</v>
      </c>
      <c r="B120" s="1" t="s">
        <v>124</v>
      </c>
      <c r="C120" s="1">
        <v>11</v>
      </c>
      <c r="D120" s="1">
        <v>33</v>
      </c>
      <c r="E120" s="1">
        <v>35</v>
      </c>
      <c r="F120" s="1">
        <v>47</v>
      </c>
      <c r="G120" s="1">
        <v>36</v>
      </c>
      <c r="H120" s="1">
        <v>16</v>
      </c>
      <c r="I120" s="1">
        <v>4</v>
      </c>
      <c r="J120" s="1">
        <f t="shared" si="6"/>
        <v>182</v>
      </c>
    </row>
    <row r="121" spans="1:10" ht="12.75" outlineLevel="2">
      <c r="A121" s="1" t="s">
        <v>120</v>
      </c>
      <c r="B121" s="1" t="s">
        <v>125</v>
      </c>
      <c r="C121" s="1">
        <v>10</v>
      </c>
      <c r="D121" s="1">
        <v>10</v>
      </c>
      <c r="E121" s="1">
        <v>20</v>
      </c>
      <c r="F121" s="1">
        <v>11</v>
      </c>
      <c r="G121" s="1">
        <v>18</v>
      </c>
      <c r="H121" s="1">
        <v>5</v>
      </c>
      <c r="I121" s="1">
        <v>0</v>
      </c>
      <c r="J121" s="1">
        <f t="shared" si="6"/>
        <v>74</v>
      </c>
    </row>
    <row r="122" spans="1:10" ht="12.75" outlineLevel="2">
      <c r="A122" s="1" t="s">
        <v>120</v>
      </c>
      <c r="B122" s="1" t="s">
        <v>126</v>
      </c>
      <c r="C122" s="1">
        <v>3</v>
      </c>
      <c r="D122" s="1">
        <v>7</v>
      </c>
      <c r="E122" s="1">
        <v>3</v>
      </c>
      <c r="F122" s="1">
        <v>5</v>
      </c>
      <c r="G122" s="1">
        <v>7</v>
      </c>
      <c r="H122" s="1">
        <v>7</v>
      </c>
      <c r="I122" s="1">
        <v>4</v>
      </c>
      <c r="J122" s="1">
        <f t="shared" si="6"/>
        <v>36</v>
      </c>
    </row>
    <row r="123" spans="1:10" ht="12.75" outlineLevel="2">
      <c r="A123" s="1" t="s">
        <v>120</v>
      </c>
      <c r="B123" s="1" t="s">
        <v>127</v>
      </c>
      <c r="C123" s="1">
        <v>0</v>
      </c>
      <c r="D123" s="1">
        <v>11</v>
      </c>
      <c r="E123" s="1">
        <v>11</v>
      </c>
      <c r="F123" s="1">
        <v>11</v>
      </c>
      <c r="G123" s="1">
        <v>6</v>
      </c>
      <c r="H123" s="1">
        <v>0</v>
      </c>
      <c r="I123" s="1">
        <v>0</v>
      </c>
      <c r="J123" s="1">
        <f t="shared" si="6"/>
        <v>39</v>
      </c>
    </row>
    <row r="124" spans="1:10" ht="12.75" outlineLevel="2">
      <c r="A124" s="1" t="s">
        <v>120</v>
      </c>
      <c r="B124" s="1" t="s">
        <v>128</v>
      </c>
      <c r="C124" s="1">
        <v>5</v>
      </c>
      <c r="D124" s="1">
        <v>29</v>
      </c>
      <c r="E124" s="1">
        <v>36</v>
      </c>
      <c r="F124" s="1">
        <v>29</v>
      </c>
      <c r="G124" s="1">
        <v>19</v>
      </c>
      <c r="H124" s="1">
        <v>6</v>
      </c>
      <c r="I124" s="1">
        <v>14</v>
      </c>
      <c r="J124" s="1">
        <f t="shared" si="6"/>
        <v>138</v>
      </c>
    </row>
    <row r="125" spans="1:10" ht="12.75" outlineLevel="2">
      <c r="A125" s="1" t="s">
        <v>120</v>
      </c>
      <c r="B125" s="1" t="s">
        <v>129</v>
      </c>
      <c r="C125" s="1">
        <v>7</v>
      </c>
      <c r="D125" s="1">
        <v>9</v>
      </c>
      <c r="E125" s="1">
        <v>18</v>
      </c>
      <c r="F125" s="1">
        <v>14</v>
      </c>
      <c r="G125" s="1">
        <v>14</v>
      </c>
      <c r="H125" s="1">
        <v>4</v>
      </c>
      <c r="I125" s="1">
        <v>2</v>
      </c>
      <c r="J125" s="1">
        <f t="shared" si="6"/>
        <v>68</v>
      </c>
    </row>
    <row r="126" spans="1:10" ht="12.75" outlineLevel="2">
      <c r="A126" s="1" t="s">
        <v>120</v>
      </c>
      <c r="B126" s="1" t="s">
        <v>130</v>
      </c>
      <c r="C126" s="1">
        <v>17</v>
      </c>
      <c r="D126" s="1">
        <v>44</v>
      </c>
      <c r="E126" s="1">
        <v>57</v>
      </c>
      <c r="F126" s="1">
        <v>36</v>
      </c>
      <c r="G126" s="1">
        <v>26</v>
      </c>
      <c r="H126" s="1">
        <v>12</v>
      </c>
      <c r="I126" s="1">
        <v>27</v>
      </c>
      <c r="J126" s="1">
        <f t="shared" si="6"/>
        <v>219</v>
      </c>
    </row>
    <row r="127" spans="1:10" ht="12.75" outlineLevel="2">
      <c r="A127" s="1" t="s">
        <v>120</v>
      </c>
      <c r="B127" s="1" t="s">
        <v>131</v>
      </c>
      <c r="C127" s="1">
        <v>13</v>
      </c>
      <c r="D127" s="1">
        <v>51</v>
      </c>
      <c r="E127" s="1">
        <v>33</v>
      </c>
      <c r="F127" s="1">
        <v>22</v>
      </c>
      <c r="G127" s="1">
        <v>15</v>
      </c>
      <c r="H127" s="1">
        <v>8</v>
      </c>
      <c r="I127" s="1">
        <v>11</v>
      </c>
      <c r="J127" s="1">
        <f t="shared" si="6"/>
        <v>153</v>
      </c>
    </row>
    <row r="128" spans="1:10" ht="12.75" outlineLevel="2">
      <c r="A128" s="1" t="s">
        <v>120</v>
      </c>
      <c r="B128" s="1" t="s">
        <v>234</v>
      </c>
      <c r="C128" s="1">
        <v>3</v>
      </c>
      <c r="D128" s="1">
        <v>10</v>
      </c>
      <c r="E128" s="1">
        <v>7</v>
      </c>
      <c r="F128" s="1">
        <v>5</v>
      </c>
      <c r="G128" s="1">
        <v>3</v>
      </c>
      <c r="H128" s="1">
        <v>2</v>
      </c>
      <c r="I128" s="1">
        <v>1</v>
      </c>
      <c r="J128" s="1">
        <f t="shared" si="6"/>
        <v>31</v>
      </c>
    </row>
    <row r="129" spans="1:10" ht="12.75" outlineLevel="2">
      <c r="A129" s="1" t="s">
        <v>120</v>
      </c>
      <c r="B129" s="1" t="s">
        <v>132</v>
      </c>
      <c r="C129" s="1">
        <v>3</v>
      </c>
      <c r="D129" s="1">
        <v>12</v>
      </c>
      <c r="E129" s="1">
        <v>13</v>
      </c>
      <c r="F129" s="1">
        <v>14</v>
      </c>
      <c r="G129" s="1">
        <v>5</v>
      </c>
      <c r="H129" s="1">
        <v>1</v>
      </c>
      <c r="I129" s="1">
        <v>9</v>
      </c>
      <c r="J129" s="1">
        <f t="shared" si="6"/>
        <v>57</v>
      </c>
    </row>
    <row r="130" spans="1:10" ht="12.75" outlineLevel="2">
      <c r="A130" s="1" t="s">
        <v>120</v>
      </c>
      <c r="B130" s="1" t="s">
        <v>133</v>
      </c>
      <c r="C130" s="1">
        <v>19</v>
      </c>
      <c r="D130" s="1">
        <v>61</v>
      </c>
      <c r="E130" s="1">
        <v>73</v>
      </c>
      <c r="F130" s="1">
        <v>41</v>
      </c>
      <c r="G130" s="1">
        <v>53</v>
      </c>
      <c r="H130" s="1">
        <v>22</v>
      </c>
      <c r="I130" s="1">
        <v>10</v>
      </c>
      <c r="J130" s="1">
        <f t="shared" si="6"/>
        <v>279</v>
      </c>
    </row>
    <row r="131" spans="1:10" ht="12.75" outlineLevel="2">
      <c r="A131" s="1" t="s">
        <v>120</v>
      </c>
      <c r="B131" s="1" t="s">
        <v>134</v>
      </c>
      <c r="C131" s="1">
        <v>4</v>
      </c>
      <c r="D131" s="1">
        <v>9</v>
      </c>
      <c r="E131" s="1">
        <v>8</v>
      </c>
      <c r="F131" s="1">
        <v>6</v>
      </c>
      <c r="G131" s="1">
        <v>6</v>
      </c>
      <c r="H131" s="1">
        <v>6</v>
      </c>
      <c r="I131" s="1">
        <v>11</v>
      </c>
      <c r="J131" s="1">
        <f t="shared" si="6"/>
        <v>50</v>
      </c>
    </row>
    <row r="132" spans="1:10" ht="12.75" outlineLevel="2">
      <c r="A132" s="1" t="s">
        <v>120</v>
      </c>
      <c r="B132" s="1" t="s">
        <v>135</v>
      </c>
      <c r="C132" s="1">
        <v>14</v>
      </c>
      <c r="D132" s="1">
        <v>44</v>
      </c>
      <c r="E132" s="1">
        <v>47</v>
      </c>
      <c r="F132" s="1">
        <v>34</v>
      </c>
      <c r="G132" s="1">
        <v>30</v>
      </c>
      <c r="H132" s="1">
        <v>12</v>
      </c>
      <c r="I132" s="1">
        <v>28</v>
      </c>
      <c r="J132" s="1">
        <f t="shared" si="6"/>
        <v>209</v>
      </c>
    </row>
    <row r="133" spans="1:10" ht="12.75" outlineLevel="2">
      <c r="A133" s="1" t="s">
        <v>120</v>
      </c>
      <c r="B133" s="1" t="s">
        <v>136</v>
      </c>
      <c r="C133" s="1">
        <v>11</v>
      </c>
      <c r="D133" s="1">
        <v>32</v>
      </c>
      <c r="E133" s="1">
        <v>38</v>
      </c>
      <c r="F133" s="1">
        <v>22</v>
      </c>
      <c r="G133" s="1">
        <v>25</v>
      </c>
      <c r="H133" s="1">
        <v>6</v>
      </c>
      <c r="I133" s="1">
        <v>6</v>
      </c>
      <c r="J133" s="1">
        <f t="shared" si="6"/>
        <v>140</v>
      </c>
    </row>
    <row r="134" spans="1:10" ht="12.75" outlineLevel="2">
      <c r="A134" s="1" t="s">
        <v>120</v>
      </c>
      <c r="B134" s="1" t="s">
        <v>137</v>
      </c>
      <c r="C134" s="1">
        <v>20</v>
      </c>
      <c r="D134" s="1">
        <v>41</v>
      </c>
      <c r="E134" s="1">
        <v>66</v>
      </c>
      <c r="F134" s="1">
        <v>44</v>
      </c>
      <c r="G134" s="1">
        <v>35</v>
      </c>
      <c r="H134" s="1">
        <v>9</v>
      </c>
      <c r="I134" s="1">
        <v>55</v>
      </c>
      <c r="J134" s="1">
        <f>SUM(C134:I134)</f>
        <v>270</v>
      </c>
    </row>
    <row r="135" spans="1:10" ht="12.75" outlineLevel="2">
      <c r="A135" s="1" t="s">
        <v>120</v>
      </c>
      <c r="B135" s="1" t="s">
        <v>138</v>
      </c>
      <c r="C135" s="1">
        <v>20</v>
      </c>
      <c r="D135" s="1">
        <v>31</v>
      </c>
      <c r="E135" s="1">
        <v>32</v>
      </c>
      <c r="F135" s="1">
        <v>12</v>
      </c>
      <c r="G135" s="1">
        <v>15</v>
      </c>
      <c r="H135" s="1">
        <v>6</v>
      </c>
      <c r="I135" s="1">
        <v>22</v>
      </c>
      <c r="J135" s="1">
        <f>SUM(C135:I135)</f>
        <v>138</v>
      </c>
    </row>
    <row r="136" spans="1:10" ht="12.75" outlineLevel="2">
      <c r="A136" s="1" t="s">
        <v>120</v>
      </c>
      <c r="B136" s="1" t="s">
        <v>139</v>
      </c>
      <c r="C136" s="1">
        <v>12</v>
      </c>
      <c r="D136" s="1">
        <v>25</v>
      </c>
      <c r="E136" s="1">
        <v>31</v>
      </c>
      <c r="F136" s="1">
        <v>29</v>
      </c>
      <c r="G136" s="1">
        <v>18</v>
      </c>
      <c r="H136" s="1">
        <v>4</v>
      </c>
      <c r="I136" s="1">
        <v>60</v>
      </c>
      <c r="J136" s="1">
        <f>SUM(C138:I138)</f>
        <v>145</v>
      </c>
    </row>
    <row r="137" spans="1:9" ht="12.75" outlineLevel="2">
      <c r="A137" s="1" t="s">
        <v>120</v>
      </c>
      <c r="B137" s="1" t="s">
        <v>140</v>
      </c>
      <c r="C137" s="1">
        <v>29</v>
      </c>
      <c r="D137" s="1">
        <v>91</v>
      </c>
      <c r="E137" s="1">
        <v>106</v>
      </c>
      <c r="F137" s="1">
        <v>69</v>
      </c>
      <c r="G137" s="1">
        <v>55</v>
      </c>
      <c r="H137" s="1">
        <v>26</v>
      </c>
      <c r="I137" s="1">
        <v>13</v>
      </c>
    </row>
    <row r="138" spans="1:9" ht="12.75" outlineLevel="2">
      <c r="A138" s="1" t="s">
        <v>120</v>
      </c>
      <c r="B138" s="1" t="s">
        <v>141</v>
      </c>
      <c r="C138" s="1">
        <v>11</v>
      </c>
      <c r="D138" s="1">
        <v>26</v>
      </c>
      <c r="E138" s="1">
        <v>35</v>
      </c>
      <c r="F138" s="1">
        <v>31</v>
      </c>
      <c r="G138" s="1">
        <v>28</v>
      </c>
      <c r="H138" s="1">
        <v>6</v>
      </c>
      <c r="I138" s="1">
        <v>8</v>
      </c>
    </row>
    <row r="139" spans="1:10" ht="12.75" outlineLevel="1">
      <c r="A139" s="15" t="s">
        <v>240</v>
      </c>
      <c r="C139" s="1">
        <f aca="true" t="shared" si="8" ref="C139:J139">SUBTOTAL(9,C117:C138)</f>
        <v>231</v>
      </c>
      <c r="D139" s="1">
        <f t="shared" si="8"/>
        <v>620</v>
      </c>
      <c r="E139" s="1">
        <f t="shared" si="8"/>
        <v>737</v>
      </c>
      <c r="F139" s="1">
        <f t="shared" si="8"/>
        <v>524</v>
      </c>
      <c r="G139" s="1">
        <f t="shared" si="8"/>
        <v>451</v>
      </c>
      <c r="H139" s="1">
        <f t="shared" si="8"/>
        <v>177</v>
      </c>
      <c r="I139" s="1">
        <f t="shared" si="8"/>
        <v>302</v>
      </c>
      <c r="J139" s="1">
        <f t="shared" si="8"/>
        <v>2474</v>
      </c>
    </row>
    <row r="140" spans="1:10" ht="12.75">
      <c r="A140" s="15" t="s">
        <v>241</v>
      </c>
      <c r="C140" s="1">
        <f aca="true" t="shared" si="9" ref="C140:J140">SUBTOTAL(9,C2:C138)</f>
        <v>1651</v>
      </c>
      <c r="D140" s="1">
        <f t="shared" si="9"/>
        <v>4410</v>
      </c>
      <c r="E140" s="1">
        <f t="shared" si="9"/>
        <v>5491</v>
      </c>
      <c r="F140" s="1">
        <f t="shared" si="9"/>
        <v>4344</v>
      </c>
      <c r="G140" s="1">
        <f t="shared" si="9"/>
        <v>3735</v>
      </c>
      <c r="H140" s="1">
        <f t="shared" si="9"/>
        <v>1624</v>
      </c>
      <c r="I140" s="1">
        <f t="shared" si="9"/>
        <v>3333</v>
      </c>
      <c r="J140" s="1">
        <f t="shared" si="9"/>
        <v>24020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07/01/2011 Thru 09/30/2011
Data As Of 01/01/2012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5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18</v>
      </c>
      <c r="G2" s="4">
        <v>0</v>
      </c>
      <c r="H2" s="4">
        <v>17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1</v>
      </c>
      <c r="D3" s="1">
        <v>0</v>
      </c>
      <c r="E3" s="1">
        <v>0</v>
      </c>
      <c r="F3" s="1">
        <v>12</v>
      </c>
      <c r="G3" s="1">
        <v>0</v>
      </c>
      <c r="H3" s="1">
        <v>27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2</v>
      </c>
      <c r="D4" s="1">
        <v>0</v>
      </c>
      <c r="E4" s="1">
        <v>0</v>
      </c>
      <c r="F4" s="1">
        <v>29</v>
      </c>
      <c r="G4" s="1">
        <v>0</v>
      </c>
      <c r="H4" s="1">
        <v>78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2</v>
      </c>
      <c r="G5" s="1">
        <v>0</v>
      </c>
      <c r="H5" s="1">
        <v>5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51</v>
      </c>
      <c r="D6" s="1">
        <v>0</v>
      </c>
      <c r="E6" s="1">
        <v>11</v>
      </c>
      <c r="F6" s="1">
        <v>220</v>
      </c>
      <c r="G6" s="1">
        <v>2</v>
      </c>
      <c r="H6" s="1">
        <v>458</v>
      </c>
      <c r="I6" s="1">
        <v>1</v>
      </c>
    </row>
    <row r="7" spans="1:9" ht="12.75" outlineLevel="2">
      <c r="A7" s="1" t="s">
        <v>7</v>
      </c>
      <c r="B7" s="1" t="s">
        <v>13</v>
      </c>
      <c r="C7" s="1">
        <v>2</v>
      </c>
      <c r="D7" s="1">
        <v>0</v>
      </c>
      <c r="E7" s="1">
        <v>0</v>
      </c>
      <c r="F7" s="1">
        <v>19</v>
      </c>
      <c r="G7" s="1">
        <v>0</v>
      </c>
      <c r="H7" s="1">
        <v>54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0</v>
      </c>
      <c r="D8" s="1">
        <v>0</v>
      </c>
      <c r="E8" s="1">
        <v>0</v>
      </c>
      <c r="F8" s="1">
        <v>15</v>
      </c>
      <c r="G8" s="1">
        <v>0</v>
      </c>
      <c r="H8" s="1">
        <v>37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1</v>
      </c>
      <c r="D9" s="1">
        <v>0</v>
      </c>
      <c r="E9" s="1">
        <v>0</v>
      </c>
      <c r="F9" s="1">
        <v>15</v>
      </c>
      <c r="G9" s="1">
        <v>0</v>
      </c>
      <c r="H9" s="1">
        <v>22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1</v>
      </c>
      <c r="D10" s="1">
        <v>0</v>
      </c>
      <c r="E10" s="1">
        <v>1</v>
      </c>
      <c r="F10" s="1">
        <v>12</v>
      </c>
      <c r="G10" s="1">
        <v>0</v>
      </c>
      <c r="H10" s="1">
        <v>57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1</v>
      </c>
      <c r="D11" s="1">
        <v>0</v>
      </c>
      <c r="E11" s="1">
        <v>0</v>
      </c>
      <c r="F11" s="1">
        <v>2</v>
      </c>
      <c r="G11" s="1">
        <v>2</v>
      </c>
      <c r="H11" s="1">
        <v>28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5</v>
      </c>
      <c r="D12" s="1">
        <v>0</v>
      </c>
      <c r="E12" s="1">
        <v>1</v>
      </c>
      <c r="F12" s="1">
        <v>26</v>
      </c>
      <c r="G12" s="1">
        <v>0</v>
      </c>
      <c r="H12" s="1">
        <v>130</v>
      </c>
      <c r="I12" s="1">
        <v>2</v>
      </c>
    </row>
    <row r="13" spans="1:9" ht="12.75" outlineLevel="2">
      <c r="A13" s="1" t="s">
        <v>7</v>
      </c>
      <c r="B13" s="1" t="s">
        <v>19</v>
      </c>
      <c r="C13" s="1">
        <v>46</v>
      </c>
      <c r="D13" s="1">
        <v>3</v>
      </c>
      <c r="E13" s="1">
        <v>11</v>
      </c>
      <c r="F13" s="1">
        <v>304</v>
      </c>
      <c r="G13" s="1">
        <v>1</v>
      </c>
      <c r="H13" s="1">
        <v>287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6</v>
      </c>
      <c r="D14" s="1">
        <v>2</v>
      </c>
      <c r="E14" s="1">
        <v>0</v>
      </c>
      <c r="F14" s="1">
        <v>44</v>
      </c>
      <c r="G14" s="1">
        <v>2</v>
      </c>
      <c r="H14" s="1">
        <v>63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0</v>
      </c>
      <c r="D15" s="1">
        <v>0</v>
      </c>
      <c r="E15" s="1">
        <v>0</v>
      </c>
      <c r="F15" s="1">
        <v>8</v>
      </c>
      <c r="G15" s="1">
        <v>0</v>
      </c>
      <c r="H15" s="1">
        <v>22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0</v>
      </c>
      <c r="D16" s="1">
        <v>0</v>
      </c>
      <c r="E16" s="1">
        <v>0</v>
      </c>
      <c r="F16" s="1">
        <v>12</v>
      </c>
      <c r="G16" s="1">
        <v>1</v>
      </c>
      <c r="H16" s="1">
        <v>39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6</v>
      </c>
      <c r="G17" s="1">
        <v>0</v>
      </c>
      <c r="H17" s="1">
        <v>13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4</v>
      </c>
      <c r="G18" s="1">
        <v>0</v>
      </c>
      <c r="H18" s="1">
        <v>20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1</v>
      </c>
      <c r="D19" s="1">
        <v>0</v>
      </c>
      <c r="E19" s="1">
        <v>0</v>
      </c>
      <c r="F19" s="1">
        <v>8</v>
      </c>
      <c r="G19" s="1">
        <v>0</v>
      </c>
      <c r="H19" s="1">
        <v>46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0</v>
      </c>
      <c r="D20" s="1">
        <v>0</v>
      </c>
      <c r="E20" s="1">
        <v>0</v>
      </c>
      <c r="F20" s="1">
        <v>8</v>
      </c>
      <c r="G20" s="1">
        <v>0</v>
      </c>
      <c r="H20" s="1">
        <v>34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4</v>
      </c>
      <c r="D21" s="1">
        <v>0</v>
      </c>
      <c r="E21" s="1">
        <v>0</v>
      </c>
      <c r="F21" s="1">
        <v>30</v>
      </c>
      <c r="G21" s="1">
        <v>0</v>
      </c>
      <c r="H21" s="1">
        <v>23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5</v>
      </c>
      <c r="G22" s="1">
        <v>0</v>
      </c>
      <c r="H22" s="1">
        <v>30</v>
      </c>
      <c r="I22" s="1">
        <v>2</v>
      </c>
    </row>
    <row r="23" spans="1:9" ht="12.75" outlineLevel="2">
      <c r="A23" s="1" t="s">
        <v>7</v>
      </c>
      <c r="B23" s="1" t="s">
        <v>29</v>
      </c>
      <c r="C23" s="1">
        <v>5</v>
      </c>
      <c r="D23" s="1">
        <v>0</v>
      </c>
      <c r="E23" s="1">
        <v>1</v>
      </c>
      <c r="F23" s="1">
        <v>26</v>
      </c>
      <c r="G23" s="1">
        <v>1</v>
      </c>
      <c r="H23" s="1">
        <v>23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1</v>
      </c>
      <c r="D24" s="1">
        <v>0</v>
      </c>
      <c r="E24" s="1">
        <v>0</v>
      </c>
      <c r="F24" s="1">
        <v>7</v>
      </c>
      <c r="G24" s="1">
        <v>0</v>
      </c>
      <c r="H24" s="1">
        <v>18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0</v>
      </c>
      <c r="D25" s="1">
        <v>0</v>
      </c>
      <c r="E25" s="1">
        <v>1</v>
      </c>
      <c r="F25" s="1">
        <v>27</v>
      </c>
      <c r="G25" s="1">
        <v>0</v>
      </c>
      <c r="H25" s="1">
        <v>17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41</v>
      </c>
      <c r="D26" s="1">
        <v>1</v>
      </c>
      <c r="E26" s="1">
        <v>7</v>
      </c>
      <c r="F26" s="1">
        <v>755</v>
      </c>
      <c r="G26" s="1">
        <v>0</v>
      </c>
      <c r="H26" s="1">
        <v>173</v>
      </c>
      <c r="I26" s="1">
        <v>1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4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0</v>
      </c>
      <c r="D28" s="1">
        <v>0</v>
      </c>
      <c r="E28" s="1">
        <v>0</v>
      </c>
      <c r="F28" s="1">
        <v>11</v>
      </c>
      <c r="G28" s="1">
        <v>0</v>
      </c>
      <c r="H28" s="1">
        <v>18</v>
      </c>
      <c r="I28" s="1">
        <v>0</v>
      </c>
    </row>
    <row r="29" spans="1:9" ht="12.75" outlineLevel="1">
      <c r="A29" s="16" t="s">
        <v>236</v>
      </c>
      <c r="C29" s="1">
        <f aca="true" t="shared" si="0" ref="C29:I29">SUBTOTAL(9,C2:C28)</f>
        <v>168</v>
      </c>
      <c r="D29" s="1">
        <f t="shared" si="0"/>
        <v>6</v>
      </c>
      <c r="E29" s="1">
        <f t="shared" si="0"/>
        <v>33</v>
      </c>
      <c r="F29" s="1">
        <f t="shared" si="0"/>
        <v>1626</v>
      </c>
      <c r="G29" s="1">
        <f t="shared" si="0"/>
        <v>9</v>
      </c>
      <c r="H29" s="1">
        <f t="shared" si="0"/>
        <v>1743</v>
      </c>
      <c r="I29" s="1">
        <f t="shared" si="0"/>
        <v>6</v>
      </c>
    </row>
    <row r="30" spans="1:9" ht="12.75" outlineLevel="2">
      <c r="A30" s="1" t="s">
        <v>35</v>
      </c>
      <c r="B30" s="1" t="s">
        <v>36</v>
      </c>
      <c r="C30" s="1">
        <v>15</v>
      </c>
      <c r="D30" s="1">
        <v>0</v>
      </c>
      <c r="E30" s="1">
        <v>0</v>
      </c>
      <c r="F30" s="1">
        <v>20</v>
      </c>
      <c r="G30" s="1">
        <v>0</v>
      </c>
      <c r="H30" s="1">
        <v>50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3</v>
      </c>
      <c r="D31" s="1">
        <v>0</v>
      </c>
      <c r="E31" s="1">
        <v>0</v>
      </c>
      <c r="F31" s="1">
        <v>39</v>
      </c>
      <c r="G31" s="1">
        <v>1</v>
      </c>
      <c r="H31" s="1">
        <v>20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51</v>
      </c>
      <c r="D32" s="1">
        <v>2</v>
      </c>
      <c r="E32" s="1">
        <v>14</v>
      </c>
      <c r="F32" s="1">
        <v>321</v>
      </c>
      <c r="G32" s="1">
        <v>15</v>
      </c>
      <c r="H32" s="1">
        <v>369</v>
      </c>
      <c r="I32" s="1">
        <v>2</v>
      </c>
    </row>
    <row r="33" spans="1:9" ht="12.75" outlineLevel="2">
      <c r="A33" s="1" t="s">
        <v>35</v>
      </c>
      <c r="B33" s="1" t="s">
        <v>39</v>
      </c>
      <c r="C33" s="1">
        <v>1</v>
      </c>
      <c r="D33" s="1">
        <v>0</v>
      </c>
      <c r="E33" s="1">
        <v>0</v>
      </c>
      <c r="F33" s="1">
        <v>36</v>
      </c>
      <c r="G33" s="1">
        <v>1</v>
      </c>
      <c r="H33" s="1">
        <v>51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5</v>
      </c>
      <c r="D34" s="1">
        <v>0</v>
      </c>
      <c r="E34" s="1">
        <v>0</v>
      </c>
      <c r="F34" s="1">
        <v>9</v>
      </c>
      <c r="G34" s="1">
        <v>0</v>
      </c>
      <c r="H34" s="1">
        <v>4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2</v>
      </c>
      <c r="D35" s="1">
        <v>0</v>
      </c>
      <c r="E35" s="1">
        <v>0</v>
      </c>
      <c r="F35" s="1">
        <v>33</v>
      </c>
      <c r="G35" s="1">
        <v>0</v>
      </c>
      <c r="H35" s="1">
        <v>3</v>
      </c>
      <c r="I35" s="1">
        <v>0</v>
      </c>
    </row>
    <row r="36" spans="1:9" ht="12.75" outlineLevel="2">
      <c r="A36" s="1" t="s">
        <v>35</v>
      </c>
      <c r="B36" s="1" t="s">
        <v>42</v>
      </c>
      <c r="C36" s="1">
        <v>3</v>
      </c>
      <c r="D36" s="1">
        <v>0</v>
      </c>
      <c r="E36" s="1">
        <v>0</v>
      </c>
      <c r="F36" s="1">
        <v>11</v>
      </c>
      <c r="G36" s="1">
        <v>0</v>
      </c>
      <c r="H36" s="1">
        <v>128</v>
      </c>
      <c r="I36" s="1">
        <v>0</v>
      </c>
    </row>
    <row r="37" spans="1:9" ht="12.75" outlineLevel="2">
      <c r="A37" s="1" t="s">
        <v>35</v>
      </c>
      <c r="B37" s="1" t="s">
        <v>43</v>
      </c>
      <c r="C37" s="1">
        <v>0</v>
      </c>
      <c r="D37" s="1">
        <v>0</v>
      </c>
      <c r="E37" s="1">
        <v>0</v>
      </c>
      <c r="F37" s="1">
        <v>41</v>
      </c>
      <c r="G37" s="1">
        <v>0</v>
      </c>
      <c r="H37" s="1">
        <v>18</v>
      </c>
      <c r="I37" s="1">
        <v>0</v>
      </c>
    </row>
    <row r="38" spans="1:9" ht="12.75" outlineLevel="2">
      <c r="A38" s="1" t="s">
        <v>35</v>
      </c>
      <c r="B38" s="1" t="s">
        <v>44</v>
      </c>
      <c r="C38" s="1">
        <v>13</v>
      </c>
      <c r="D38" s="1">
        <v>2</v>
      </c>
      <c r="E38" s="1">
        <v>1</v>
      </c>
      <c r="F38" s="1">
        <v>221</v>
      </c>
      <c r="G38" s="1">
        <v>0</v>
      </c>
      <c r="H38" s="1">
        <v>182</v>
      </c>
      <c r="I38" s="1">
        <v>0</v>
      </c>
    </row>
    <row r="39" spans="1:9" ht="12.75" outlineLevel="2">
      <c r="A39" s="1" t="s">
        <v>35</v>
      </c>
      <c r="B39" s="1" t="s">
        <v>45</v>
      </c>
      <c r="C39" s="1">
        <v>0</v>
      </c>
      <c r="D39" s="1">
        <v>0</v>
      </c>
      <c r="E39" s="1">
        <v>0</v>
      </c>
      <c r="F39" s="1">
        <v>15</v>
      </c>
      <c r="G39" s="1">
        <v>0</v>
      </c>
      <c r="H39" s="1">
        <v>43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8</v>
      </c>
      <c r="D40" s="1">
        <v>0</v>
      </c>
      <c r="E40" s="1">
        <v>2</v>
      </c>
      <c r="F40" s="1">
        <v>54</v>
      </c>
      <c r="G40" s="1">
        <v>1</v>
      </c>
      <c r="H40" s="1">
        <v>84</v>
      </c>
      <c r="I40" s="1">
        <v>0</v>
      </c>
    </row>
    <row r="41" spans="1:9" ht="12.75" outlineLevel="2">
      <c r="A41" s="1" t="s">
        <v>35</v>
      </c>
      <c r="B41" s="1" t="s">
        <v>47</v>
      </c>
      <c r="C41" s="1">
        <v>0</v>
      </c>
      <c r="D41" s="1">
        <v>0</v>
      </c>
      <c r="E41" s="1">
        <v>0</v>
      </c>
      <c r="F41" s="1">
        <v>2</v>
      </c>
      <c r="G41" s="1">
        <v>0</v>
      </c>
      <c r="H41" s="1">
        <v>21</v>
      </c>
      <c r="I41" s="1">
        <v>0</v>
      </c>
    </row>
    <row r="42" spans="1:9" ht="12.75" outlineLevel="2">
      <c r="A42" s="1" t="s">
        <v>35</v>
      </c>
      <c r="B42" s="1" t="s">
        <v>48</v>
      </c>
      <c r="C42" s="1">
        <v>42</v>
      </c>
      <c r="D42" s="1">
        <v>0</v>
      </c>
      <c r="E42" s="1">
        <v>11</v>
      </c>
      <c r="F42" s="1">
        <v>362</v>
      </c>
      <c r="G42" s="1">
        <v>7</v>
      </c>
      <c r="H42" s="1">
        <v>241</v>
      </c>
      <c r="I42" s="1">
        <v>0</v>
      </c>
    </row>
    <row r="43" spans="1:9" ht="12.75" outlineLevel="2">
      <c r="A43" s="1" t="s">
        <v>35</v>
      </c>
      <c r="B43" s="1" t="s">
        <v>49</v>
      </c>
      <c r="C43" s="1">
        <v>48</v>
      </c>
      <c r="D43" s="1">
        <v>1</v>
      </c>
      <c r="E43" s="1">
        <v>11</v>
      </c>
      <c r="F43" s="1">
        <v>503</v>
      </c>
      <c r="G43" s="1">
        <v>1</v>
      </c>
      <c r="H43" s="1">
        <v>294</v>
      </c>
      <c r="I43" s="1">
        <v>0</v>
      </c>
    </row>
    <row r="44" spans="1:9" ht="12.75" outlineLevel="2">
      <c r="A44" s="1" t="s">
        <v>35</v>
      </c>
      <c r="B44" s="1" t="s">
        <v>50</v>
      </c>
      <c r="C44" s="1">
        <v>1</v>
      </c>
      <c r="D44" s="1">
        <v>0</v>
      </c>
      <c r="E44" s="1">
        <v>2</v>
      </c>
      <c r="F44" s="1">
        <v>13</v>
      </c>
      <c r="G44" s="1">
        <v>0</v>
      </c>
      <c r="H44" s="1">
        <v>9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2</v>
      </c>
      <c r="I45" s="1">
        <v>0</v>
      </c>
    </row>
    <row r="46" spans="1:9" ht="12.75" outlineLevel="2">
      <c r="A46" s="1" t="s">
        <v>35</v>
      </c>
      <c r="B46" s="1" t="s">
        <v>52</v>
      </c>
      <c r="C46" s="1">
        <v>7</v>
      </c>
      <c r="D46" s="1">
        <v>2</v>
      </c>
      <c r="E46" s="1">
        <v>0</v>
      </c>
      <c r="F46" s="1">
        <v>179</v>
      </c>
      <c r="G46" s="1">
        <v>0</v>
      </c>
      <c r="H46" s="1">
        <v>76</v>
      </c>
      <c r="I46" s="1">
        <v>0</v>
      </c>
    </row>
    <row r="47" spans="1:9" ht="12.75" outlineLevel="2">
      <c r="A47" s="1" t="s">
        <v>35</v>
      </c>
      <c r="B47" s="1" t="s">
        <v>53</v>
      </c>
      <c r="C47" s="1">
        <v>6</v>
      </c>
      <c r="D47" s="1">
        <v>0</v>
      </c>
      <c r="E47" s="1">
        <v>0</v>
      </c>
      <c r="F47" s="1">
        <v>22</v>
      </c>
      <c r="G47" s="1">
        <v>2</v>
      </c>
      <c r="H47" s="1">
        <v>54</v>
      </c>
      <c r="I47" s="1">
        <v>0</v>
      </c>
    </row>
    <row r="48" spans="1:9" ht="12.75" outlineLevel="2">
      <c r="A48" s="1" t="s">
        <v>35</v>
      </c>
      <c r="B48" s="1" t="s">
        <v>54</v>
      </c>
      <c r="C48" s="1">
        <v>0</v>
      </c>
      <c r="D48" s="1">
        <v>0</v>
      </c>
      <c r="E48" s="1">
        <v>2</v>
      </c>
      <c r="F48" s="1">
        <v>15</v>
      </c>
      <c r="G48" s="1">
        <v>0</v>
      </c>
      <c r="H48" s="1">
        <v>10</v>
      </c>
      <c r="I48" s="1">
        <v>0</v>
      </c>
    </row>
    <row r="49" spans="1:9" ht="12.75" outlineLevel="2">
      <c r="A49" s="1" t="s">
        <v>35</v>
      </c>
      <c r="B49" s="1" t="s">
        <v>55</v>
      </c>
      <c r="C49" s="1">
        <v>8</v>
      </c>
      <c r="D49" s="1">
        <v>0</v>
      </c>
      <c r="E49" s="1">
        <v>0</v>
      </c>
      <c r="F49" s="1">
        <v>145</v>
      </c>
      <c r="G49" s="1">
        <v>2</v>
      </c>
      <c r="H49" s="1">
        <v>148</v>
      </c>
      <c r="I49" s="1">
        <v>0</v>
      </c>
    </row>
    <row r="50" spans="1:9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3</v>
      </c>
      <c r="G50" s="1">
        <v>0</v>
      </c>
      <c r="H50" s="1">
        <v>10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1</v>
      </c>
      <c r="D51" s="1">
        <v>1</v>
      </c>
      <c r="E51" s="1">
        <v>0</v>
      </c>
      <c r="F51" s="1">
        <v>17</v>
      </c>
      <c r="G51" s="1">
        <v>0</v>
      </c>
      <c r="H51" s="1">
        <v>9</v>
      </c>
      <c r="I51" s="1">
        <v>0</v>
      </c>
    </row>
    <row r="52" spans="1:9" ht="12.75" outlineLevel="2">
      <c r="A52" s="1" t="s">
        <v>35</v>
      </c>
      <c r="B52" s="1" t="s">
        <v>58</v>
      </c>
      <c r="C52" s="1">
        <v>90</v>
      </c>
      <c r="D52" s="1">
        <v>0</v>
      </c>
      <c r="E52" s="1">
        <v>21</v>
      </c>
      <c r="F52" s="1">
        <v>454</v>
      </c>
      <c r="G52" s="1">
        <v>9</v>
      </c>
      <c r="H52" s="1">
        <v>719</v>
      </c>
      <c r="I52" s="1">
        <v>3</v>
      </c>
    </row>
    <row r="53" spans="1:9" ht="12.75" outlineLevel="2">
      <c r="A53" s="1" t="s">
        <v>35</v>
      </c>
      <c r="B53" s="1" t="s">
        <v>59</v>
      </c>
      <c r="C53" s="1">
        <v>3</v>
      </c>
      <c r="D53" s="1">
        <v>0</v>
      </c>
      <c r="E53" s="1">
        <v>0</v>
      </c>
      <c r="F53" s="1">
        <v>2</v>
      </c>
      <c r="G53" s="1">
        <v>0</v>
      </c>
      <c r="H53" s="1">
        <v>10</v>
      </c>
      <c r="I53" s="1">
        <v>0</v>
      </c>
    </row>
    <row r="54" spans="1:9" ht="12.75" outlineLevel="2">
      <c r="A54" s="1" t="s">
        <v>35</v>
      </c>
      <c r="B54" s="1" t="s">
        <v>60</v>
      </c>
      <c r="C54" s="1">
        <v>6</v>
      </c>
      <c r="D54" s="1">
        <v>0</v>
      </c>
      <c r="E54" s="1">
        <v>2</v>
      </c>
      <c r="F54" s="1">
        <v>23</v>
      </c>
      <c r="G54" s="1">
        <v>0</v>
      </c>
      <c r="H54" s="1">
        <v>107</v>
      </c>
      <c r="I54" s="1">
        <v>1</v>
      </c>
    </row>
    <row r="55" spans="1:9" ht="12.75" outlineLevel="1">
      <c r="A55" s="15" t="s">
        <v>237</v>
      </c>
      <c r="C55" s="1">
        <f aca="true" t="shared" si="1" ref="C55:I55">SUBTOTAL(9,C30:C54)</f>
        <v>313</v>
      </c>
      <c r="D55" s="1">
        <f t="shared" si="1"/>
        <v>8</v>
      </c>
      <c r="E55" s="1">
        <f t="shared" si="1"/>
        <v>66</v>
      </c>
      <c r="F55" s="1">
        <f t="shared" si="1"/>
        <v>2540</v>
      </c>
      <c r="G55" s="1">
        <f t="shared" si="1"/>
        <v>39</v>
      </c>
      <c r="H55" s="1">
        <f t="shared" si="1"/>
        <v>2662</v>
      </c>
      <c r="I55" s="1">
        <f t="shared" si="1"/>
        <v>6</v>
      </c>
    </row>
    <row r="56" spans="1:9" ht="12.75" outlineLevel="2">
      <c r="A56" s="1" t="s">
        <v>61</v>
      </c>
      <c r="B56" s="1" t="s">
        <v>62</v>
      </c>
      <c r="C56" s="1">
        <v>111</v>
      </c>
      <c r="D56" s="1">
        <v>0</v>
      </c>
      <c r="E56" s="1">
        <v>7</v>
      </c>
      <c r="F56" s="1">
        <v>184</v>
      </c>
      <c r="G56" s="1">
        <v>1</v>
      </c>
      <c r="H56" s="1">
        <v>136</v>
      </c>
      <c r="I56" s="1">
        <v>0</v>
      </c>
    </row>
    <row r="57" spans="1:9" ht="12.75" outlineLevel="2">
      <c r="A57" s="1" t="s">
        <v>61</v>
      </c>
      <c r="B57" s="1" t="s">
        <v>63</v>
      </c>
      <c r="C57" s="1">
        <v>146</v>
      </c>
      <c r="D57" s="1">
        <v>0</v>
      </c>
      <c r="E57" s="1">
        <v>27</v>
      </c>
      <c r="F57" s="1">
        <v>93</v>
      </c>
      <c r="G57" s="1">
        <v>2</v>
      </c>
      <c r="H57" s="1">
        <v>216</v>
      </c>
      <c r="I57" s="1">
        <v>0</v>
      </c>
    </row>
    <row r="58" spans="1:9" ht="12.75" outlineLevel="2">
      <c r="A58" s="1" t="s">
        <v>61</v>
      </c>
      <c r="B58" s="1" t="s">
        <v>64</v>
      </c>
      <c r="C58" s="1">
        <v>1</v>
      </c>
      <c r="D58" s="1">
        <v>0</v>
      </c>
      <c r="E58" s="1">
        <v>0</v>
      </c>
      <c r="F58" s="1">
        <v>7</v>
      </c>
      <c r="G58" s="1">
        <v>0</v>
      </c>
      <c r="H58" s="1">
        <v>27</v>
      </c>
      <c r="I58" s="1">
        <v>0</v>
      </c>
    </row>
    <row r="59" spans="1:9" ht="12.75" outlineLevel="2">
      <c r="A59" s="1" t="s">
        <v>61</v>
      </c>
      <c r="B59" s="1" t="s">
        <v>65</v>
      </c>
      <c r="C59" s="1">
        <v>7</v>
      </c>
      <c r="D59" s="1">
        <v>0</v>
      </c>
      <c r="E59" s="1">
        <v>1</v>
      </c>
      <c r="F59" s="1">
        <v>38</v>
      </c>
      <c r="G59" s="1">
        <v>0</v>
      </c>
      <c r="H59" s="1">
        <v>144</v>
      </c>
      <c r="I59" s="1">
        <v>0</v>
      </c>
    </row>
    <row r="60" spans="1:9" ht="12.75" outlineLevel="2">
      <c r="A60" s="1" t="s">
        <v>61</v>
      </c>
      <c r="B60" s="1" t="s">
        <v>66</v>
      </c>
      <c r="C60" s="1">
        <v>570</v>
      </c>
      <c r="D60" s="1">
        <v>5</v>
      </c>
      <c r="E60" s="1">
        <v>98</v>
      </c>
      <c r="F60" s="1">
        <v>481</v>
      </c>
      <c r="G60" s="1">
        <v>9</v>
      </c>
      <c r="H60" s="1">
        <v>1209</v>
      </c>
      <c r="I60" s="1">
        <v>6</v>
      </c>
    </row>
    <row r="61" spans="1:9" ht="12.75" outlineLevel="2">
      <c r="A61" s="1" t="s">
        <v>61</v>
      </c>
      <c r="B61" s="1" t="s">
        <v>230</v>
      </c>
      <c r="C61" s="1">
        <v>0</v>
      </c>
      <c r="D61" s="1">
        <v>0</v>
      </c>
      <c r="E61" s="1">
        <v>2</v>
      </c>
      <c r="F61" s="1">
        <v>0</v>
      </c>
      <c r="G61" s="1">
        <v>0</v>
      </c>
      <c r="H61" s="1">
        <v>2</v>
      </c>
      <c r="I61" s="1">
        <v>0</v>
      </c>
    </row>
    <row r="62" spans="1:9" ht="12.75" outlineLevel="2">
      <c r="A62" s="1" t="s">
        <v>61</v>
      </c>
      <c r="B62" s="1" t="s">
        <v>67</v>
      </c>
      <c r="C62" s="1">
        <v>6</v>
      </c>
      <c r="D62" s="1">
        <v>0</v>
      </c>
      <c r="E62" s="1">
        <v>0</v>
      </c>
      <c r="F62" s="1">
        <v>50</v>
      </c>
      <c r="G62" s="1">
        <v>1</v>
      </c>
      <c r="H62" s="1">
        <v>117</v>
      </c>
      <c r="I62" s="1">
        <v>0</v>
      </c>
    </row>
    <row r="63" spans="1:9" ht="12.75" outlineLevel="2">
      <c r="A63" s="1" t="s">
        <v>61</v>
      </c>
      <c r="B63" s="1" t="s">
        <v>68</v>
      </c>
      <c r="C63" s="1">
        <v>32</v>
      </c>
      <c r="D63" s="1">
        <v>0</v>
      </c>
      <c r="E63" s="1">
        <v>0</v>
      </c>
      <c r="F63" s="1">
        <v>28</v>
      </c>
      <c r="G63" s="1">
        <v>0</v>
      </c>
      <c r="H63" s="1">
        <v>209</v>
      </c>
      <c r="I63" s="1">
        <v>1</v>
      </c>
    </row>
    <row r="64" spans="1:9" ht="12.75" outlineLevel="2">
      <c r="A64" s="1" t="s">
        <v>61</v>
      </c>
      <c r="B64" s="1" t="s">
        <v>69</v>
      </c>
      <c r="C64" s="1">
        <v>3</v>
      </c>
      <c r="D64" s="1">
        <v>0</v>
      </c>
      <c r="E64" s="1">
        <v>1</v>
      </c>
      <c r="F64" s="1">
        <v>50</v>
      </c>
      <c r="G64" s="1">
        <v>0</v>
      </c>
      <c r="H64" s="1">
        <v>42</v>
      </c>
      <c r="I64" s="1">
        <v>0</v>
      </c>
    </row>
    <row r="65" spans="1:9" ht="12.75" outlineLevel="2">
      <c r="A65" s="1" t="s">
        <v>61</v>
      </c>
      <c r="B65" s="1" t="s">
        <v>70</v>
      </c>
      <c r="C65" s="1">
        <v>4</v>
      </c>
      <c r="D65" s="1">
        <v>0</v>
      </c>
      <c r="E65" s="1">
        <v>0</v>
      </c>
      <c r="F65" s="1">
        <v>9</v>
      </c>
      <c r="G65" s="1">
        <v>1</v>
      </c>
      <c r="H65" s="1">
        <v>43</v>
      </c>
      <c r="I65" s="1">
        <v>0</v>
      </c>
    </row>
    <row r="66" spans="1:9" ht="12.75" outlineLevel="2">
      <c r="A66" s="1" t="s">
        <v>61</v>
      </c>
      <c r="B66" s="1" t="s">
        <v>71</v>
      </c>
      <c r="C66" s="1">
        <v>51</v>
      </c>
      <c r="D66" s="1">
        <v>0</v>
      </c>
      <c r="E66" s="1">
        <v>0</v>
      </c>
      <c r="F66" s="1">
        <v>24</v>
      </c>
      <c r="G66" s="1">
        <v>0</v>
      </c>
      <c r="H66" s="1">
        <v>166</v>
      </c>
      <c r="I66" s="1">
        <v>0</v>
      </c>
    </row>
    <row r="67" spans="1:9" ht="12.75" outlineLevel="2">
      <c r="A67" s="1" t="s">
        <v>61</v>
      </c>
      <c r="B67" s="1" t="s">
        <v>72</v>
      </c>
      <c r="C67" s="1">
        <v>4</v>
      </c>
      <c r="D67" s="1">
        <v>0</v>
      </c>
      <c r="E67" s="1">
        <v>0</v>
      </c>
      <c r="F67" s="1">
        <v>10</v>
      </c>
      <c r="G67" s="1">
        <v>0</v>
      </c>
      <c r="H67" s="1">
        <v>43</v>
      </c>
      <c r="I67" s="1">
        <v>0</v>
      </c>
    </row>
    <row r="68" spans="1:9" ht="12.75" outlineLevel="2">
      <c r="A68" s="1" t="s">
        <v>61</v>
      </c>
      <c r="B68" s="1" t="s">
        <v>73</v>
      </c>
      <c r="C68" s="1">
        <v>141</v>
      </c>
      <c r="D68" s="1">
        <v>0</v>
      </c>
      <c r="E68" s="1">
        <v>12</v>
      </c>
      <c r="F68" s="1">
        <v>31</v>
      </c>
      <c r="G68" s="1">
        <v>0</v>
      </c>
      <c r="H68" s="1">
        <v>50</v>
      </c>
      <c r="I68" s="1">
        <v>0</v>
      </c>
    </row>
    <row r="69" spans="1:9" ht="12.75" outlineLevel="2">
      <c r="A69" s="1" t="s">
        <v>61</v>
      </c>
      <c r="B69" s="1" t="s">
        <v>74</v>
      </c>
      <c r="C69" s="1">
        <v>2</v>
      </c>
      <c r="D69" s="1">
        <v>0</v>
      </c>
      <c r="E69" s="1">
        <v>2</v>
      </c>
      <c r="F69" s="1">
        <v>23</v>
      </c>
      <c r="G69" s="1">
        <v>0</v>
      </c>
      <c r="H69" s="1">
        <v>99</v>
      </c>
      <c r="I69" s="1">
        <v>1</v>
      </c>
    </row>
    <row r="70" spans="1:9" ht="12.75" outlineLevel="2">
      <c r="A70" s="1" t="s">
        <v>61</v>
      </c>
      <c r="B70" s="1" t="s">
        <v>75</v>
      </c>
      <c r="C70" s="1">
        <v>0</v>
      </c>
      <c r="D70" s="1">
        <v>0</v>
      </c>
      <c r="E70" s="1">
        <v>0</v>
      </c>
      <c r="F70" s="1">
        <v>8</v>
      </c>
      <c r="G70" s="1">
        <v>0</v>
      </c>
      <c r="H70" s="1">
        <v>39</v>
      </c>
      <c r="I70" s="1">
        <v>0</v>
      </c>
    </row>
    <row r="71" spans="1:9" ht="12.75" outlineLevel="2">
      <c r="A71" s="1" t="s">
        <v>61</v>
      </c>
      <c r="B71" s="1" t="s">
        <v>76</v>
      </c>
      <c r="C71" s="1">
        <v>36</v>
      </c>
      <c r="D71" s="1">
        <v>0</v>
      </c>
      <c r="E71" s="1">
        <v>4</v>
      </c>
      <c r="F71" s="1">
        <v>29</v>
      </c>
      <c r="G71" s="1">
        <v>0</v>
      </c>
      <c r="H71" s="1">
        <v>56</v>
      </c>
      <c r="I71" s="1">
        <v>0</v>
      </c>
    </row>
    <row r="72" spans="1:9" ht="12.75" outlineLevel="2">
      <c r="A72" s="1" t="s">
        <v>61</v>
      </c>
      <c r="B72" s="1" t="s">
        <v>77</v>
      </c>
      <c r="C72" s="1">
        <v>9</v>
      </c>
      <c r="D72" s="1">
        <v>0</v>
      </c>
      <c r="E72" s="1">
        <v>0</v>
      </c>
      <c r="F72" s="1">
        <v>9</v>
      </c>
      <c r="G72" s="1">
        <v>1</v>
      </c>
      <c r="H72" s="1">
        <v>26</v>
      </c>
      <c r="I72" s="1">
        <v>0</v>
      </c>
    </row>
    <row r="73" spans="1:9" ht="12.75" outlineLevel="2">
      <c r="A73" s="1" t="s">
        <v>61</v>
      </c>
      <c r="B73" s="1" t="s">
        <v>78</v>
      </c>
      <c r="C73" s="1">
        <v>4</v>
      </c>
      <c r="D73" s="1">
        <v>0</v>
      </c>
      <c r="E73" s="1">
        <v>0</v>
      </c>
      <c r="F73" s="1">
        <v>11</v>
      </c>
      <c r="G73" s="1">
        <v>0</v>
      </c>
      <c r="H73" s="1">
        <v>76</v>
      </c>
      <c r="I73" s="1">
        <v>1</v>
      </c>
    </row>
    <row r="74" spans="1:9" ht="12.75" outlineLevel="2">
      <c r="A74" s="1" t="s">
        <v>61</v>
      </c>
      <c r="B74" s="1" t="s">
        <v>79</v>
      </c>
      <c r="C74" s="1">
        <v>3</v>
      </c>
      <c r="D74" s="1">
        <v>1</v>
      </c>
      <c r="E74" s="1">
        <v>0</v>
      </c>
      <c r="F74" s="1">
        <v>0</v>
      </c>
      <c r="G74" s="1">
        <v>1</v>
      </c>
      <c r="H74" s="1">
        <v>72</v>
      </c>
      <c r="I74" s="1">
        <v>0</v>
      </c>
    </row>
    <row r="75" spans="1:9" ht="12.75" outlineLevel="2">
      <c r="A75" s="1" t="s">
        <v>61</v>
      </c>
      <c r="B75" s="1" t="s">
        <v>80</v>
      </c>
      <c r="C75" s="1">
        <v>332</v>
      </c>
      <c r="D75" s="1">
        <v>0</v>
      </c>
      <c r="E75" s="1">
        <v>46</v>
      </c>
      <c r="F75" s="1">
        <v>611</v>
      </c>
      <c r="G75" s="1">
        <v>6</v>
      </c>
      <c r="H75" s="1">
        <v>897</v>
      </c>
      <c r="I75" s="1">
        <v>8</v>
      </c>
    </row>
    <row r="76" spans="1:9" ht="12.75" outlineLevel="2">
      <c r="A76" s="1" t="s">
        <v>61</v>
      </c>
      <c r="B76" s="1" t="s">
        <v>81</v>
      </c>
      <c r="C76" s="1">
        <v>2</v>
      </c>
      <c r="D76" s="1">
        <v>0</v>
      </c>
      <c r="E76" s="1">
        <v>0</v>
      </c>
      <c r="F76" s="1">
        <v>0</v>
      </c>
      <c r="G76" s="1">
        <v>0</v>
      </c>
      <c r="H76" s="1">
        <v>20</v>
      </c>
      <c r="I76" s="1">
        <v>0</v>
      </c>
    </row>
    <row r="77" spans="1:9" ht="12.75" outlineLevel="2">
      <c r="A77" s="1" t="s">
        <v>61</v>
      </c>
      <c r="B77" s="1" t="s">
        <v>82</v>
      </c>
      <c r="C77" s="1">
        <v>41</v>
      </c>
      <c r="D77" s="1">
        <v>0</v>
      </c>
      <c r="E77" s="1">
        <v>1</v>
      </c>
      <c r="F77" s="1">
        <v>53</v>
      </c>
      <c r="G77" s="1">
        <v>1</v>
      </c>
      <c r="H77" s="1">
        <v>402</v>
      </c>
      <c r="I77" s="1">
        <v>0</v>
      </c>
    </row>
    <row r="78" spans="1:9" ht="12.75" outlineLevel="2">
      <c r="A78" s="1" t="s">
        <v>61</v>
      </c>
      <c r="B78" s="1" t="s">
        <v>83</v>
      </c>
      <c r="C78" s="1">
        <v>7</v>
      </c>
      <c r="D78" s="1">
        <v>0</v>
      </c>
      <c r="E78" s="1">
        <v>0</v>
      </c>
      <c r="F78" s="1">
        <v>7</v>
      </c>
      <c r="G78" s="1">
        <v>0</v>
      </c>
      <c r="H78" s="1">
        <v>153</v>
      </c>
      <c r="I78" s="1">
        <v>0</v>
      </c>
    </row>
    <row r="79" spans="1:9" ht="12.75" outlineLevel="2">
      <c r="A79" s="1" t="s">
        <v>61</v>
      </c>
      <c r="B79" s="1" t="s">
        <v>84</v>
      </c>
      <c r="C79" s="1">
        <v>16</v>
      </c>
      <c r="D79" s="1">
        <v>0</v>
      </c>
      <c r="E79" s="1">
        <v>2</v>
      </c>
      <c r="F79" s="1">
        <v>60</v>
      </c>
      <c r="G79" s="1">
        <v>2</v>
      </c>
      <c r="H79" s="1">
        <v>231</v>
      </c>
      <c r="I79" s="1">
        <v>2</v>
      </c>
    </row>
    <row r="80" spans="1:9" ht="12.75" outlineLevel="2">
      <c r="A80" s="1" t="s">
        <v>61</v>
      </c>
      <c r="B80" s="1" t="s">
        <v>85</v>
      </c>
      <c r="C80" s="1">
        <v>15</v>
      </c>
      <c r="D80" s="1">
        <v>0</v>
      </c>
      <c r="E80" s="1">
        <v>5</v>
      </c>
      <c r="F80" s="1">
        <v>47</v>
      </c>
      <c r="G80" s="1">
        <v>0</v>
      </c>
      <c r="H80" s="1">
        <v>116</v>
      </c>
      <c r="I80" s="1">
        <v>0</v>
      </c>
    </row>
    <row r="81" spans="1:9" ht="12.75" outlineLevel="2">
      <c r="A81" s="1" t="s">
        <v>61</v>
      </c>
      <c r="B81" s="1" t="s">
        <v>86</v>
      </c>
      <c r="C81" s="1">
        <v>13</v>
      </c>
      <c r="D81" s="1">
        <v>0</v>
      </c>
      <c r="E81" s="1">
        <v>1</v>
      </c>
      <c r="F81" s="1">
        <v>22</v>
      </c>
      <c r="G81" s="1">
        <v>0</v>
      </c>
      <c r="H81" s="1">
        <v>157</v>
      </c>
      <c r="I81" s="1">
        <v>0</v>
      </c>
    </row>
    <row r="82" spans="1:9" ht="12.75" outlineLevel="2">
      <c r="A82" s="1" t="s">
        <v>61</v>
      </c>
      <c r="B82" s="1" t="s">
        <v>87</v>
      </c>
      <c r="C82" s="1">
        <v>47</v>
      </c>
      <c r="D82" s="1">
        <v>0</v>
      </c>
      <c r="E82" s="1">
        <v>0</v>
      </c>
      <c r="F82" s="1">
        <v>47</v>
      </c>
      <c r="G82" s="1">
        <v>0</v>
      </c>
      <c r="H82" s="1">
        <v>188</v>
      </c>
      <c r="I82" s="1">
        <v>6</v>
      </c>
    </row>
    <row r="83" spans="1:9" ht="12.75" outlineLevel="1">
      <c r="A83" s="15" t="s">
        <v>238</v>
      </c>
      <c r="C83" s="1">
        <f aca="true" t="shared" si="2" ref="C83:I83">SUBTOTAL(9,C56:C82)</f>
        <v>1603</v>
      </c>
      <c r="D83" s="1">
        <f t="shared" si="2"/>
        <v>6</v>
      </c>
      <c r="E83" s="1">
        <f t="shared" si="2"/>
        <v>209</v>
      </c>
      <c r="F83" s="1">
        <f t="shared" si="2"/>
        <v>1932</v>
      </c>
      <c r="G83" s="1">
        <f t="shared" si="2"/>
        <v>25</v>
      </c>
      <c r="H83" s="1">
        <f t="shared" si="2"/>
        <v>4936</v>
      </c>
      <c r="I83" s="1">
        <f t="shared" si="2"/>
        <v>25</v>
      </c>
    </row>
    <row r="84" spans="1:9" ht="12.75" outlineLevel="2">
      <c r="A84" s="1" t="s">
        <v>88</v>
      </c>
      <c r="B84" s="1" t="s">
        <v>89</v>
      </c>
      <c r="C84" s="1">
        <v>9</v>
      </c>
      <c r="D84" s="1">
        <v>1</v>
      </c>
      <c r="E84" s="1">
        <v>1</v>
      </c>
      <c r="F84" s="1">
        <v>34</v>
      </c>
      <c r="G84" s="1">
        <v>1</v>
      </c>
      <c r="H84" s="1">
        <v>100</v>
      </c>
      <c r="I84" s="1">
        <v>0</v>
      </c>
    </row>
    <row r="85" spans="1:9" ht="12.75" outlineLevel="2">
      <c r="A85" s="1" t="s">
        <v>88</v>
      </c>
      <c r="B85" s="1" t="s">
        <v>90</v>
      </c>
      <c r="C85" s="1">
        <v>6</v>
      </c>
      <c r="D85" s="1">
        <v>0</v>
      </c>
      <c r="E85" s="1">
        <v>0</v>
      </c>
      <c r="F85" s="1">
        <v>11</v>
      </c>
      <c r="G85" s="1">
        <v>0</v>
      </c>
      <c r="H85" s="1">
        <v>80</v>
      </c>
      <c r="I85" s="1">
        <v>0</v>
      </c>
    </row>
    <row r="86" spans="1:9" ht="12.75" outlineLevel="2">
      <c r="A86" s="1" t="s">
        <v>88</v>
      </c>
      <c r="B86" s="1" t="s">
        <v>91</v>
      </c>
      <c r="C86" s="1">
        <v>3</v>
      </c>
      <c r="D86" s="1">
        <v>0</v>
      </c>
      <c r="E86" s="1">
        <v>1</v>
      </c>
      <c r="F86" s="1">
        <v>10</v>
      </c>
      <c r="G86" s="1">
        <v>7</v>
      </c>
      <c r="H86" s="1">
        <v>71</v>
      </c>
      <c r="I86" s="1">
        <v>0</v>
      </c>
    </row>
    <row r="87" spans="1:9" ht="12.75" outlineLevel="2">
      <c r="A87" s="1" t="s">
        <v>88</v>
      </c>
      <c r="B87" s="1" t="s">
        <v>92</v>
      </c>
      <c r="C87" s="1">
        <v>1</v>
      </c>
      <c r="D87" s="1">
        <v>0</v>
      </c>
      <c r="E87" s="1">
        <v>0</v>
      </c>
      <c r="F87" s="1">
        <v>20</v>
      </c>
      <c r="G87" s="1">
        <v>0</v>
      </c>
      <c r="H87" s="1">
        <v>56</v>
      </c>
      <c r="I87" s="1">
        <v>0</v>
      </c>
    </row>
    <row r="88" spans="1:9" ht="12.75" outlineLevel="2">
      <c r="A88" s="1" t="s">
        <v>88</v>
      </c>
      <c r="B88" s="1" t="s">
        <v>93</v>
      </c>
      <c r="C88" s="1">
        <v>12</v>
      </c>
      <c r="D88" s="1">
        <v>0</v>
      </c>
      <c r="E88" s="1">
        <v>0</v>
      </c>
      <c r="F88" s="1">
        <v>22</v>
      </c>
      <c r="G88" s="1">
        <v>9</v>
      </c>
      <c r="H88" s="1">
        <v>366</v>
      </c>
      <c r="I88" s="1">
        <v>0</v>
      </c>
    </row>
    <row r="89" spans="1:9" ht="12.75" outlineLevel="2">
      <c r="A89" s="1" t="s">
        <v>88</v>
      </c>
      <c r="B89" s="1" t="s">
        <v>94</v>
      </c>
      <c r="C89" s="1">
        <v>0</v>
      </c>
      <c r="D89" s="1">
        <v>0</v>
      </c>
      <c r="E89" s="1">
        <v>0</v>
      </c>
      <c r="F89" s="1">
        <v>1</v>
      </c>
      <c r="G89" s="1">
        <v>0</v>
      </c>
      <c r="H89" s="1">
        <v>4</v>
      </c>
      <c r="I89" s="1">
        <v>0</v>
      </c>
    </row>
    <row r="90" spans="1:9" ht="12.75" outlineLevel="2">
      <c r="A90" s="1" t="s">
        <v>88</v>
      </c>
      <c r="B90" s="1" t="s">
        <v>95</v>
      </c>
      <c r="C90" s="1">
        <v>0</v>
      </c>
      <c r="D90" s="1">
        <v>0</v>
      </c>
      <c r="E90" s="1">
        <v>0</v>
      </c>
      <c r="F90" s="1">
        <v>5</v>
      </c>
      <c r="G90" s="1">
        <v>0</v>
      </c>
      <c r="H90" s="1">
        <v>20</v>
      </c>
      <c r="I90" s="1">
        <v>0</v>
      </c>
    </row>
    <row r="91" spans="1:9" ht="12.75" outlineLevel="2">
      <c r="A91" s="1" t="s">
        <v>88</v>
      </c>
      <c r="B91" s="1" t="s">
        <v>96</v>
      </c>
      <c r="C91" s="1">
        <v>5</v>
      </c>
      <c r="D91" s="1">
        <v>0</v>
      </c>
      <c r="E91" s="1">
        <v>0</v>
      </c>
      <c r="F91" s="1">
        <v>10</v>
      </c>
      <c r="G91" s="1">
        <v>0</v>
      </c>
      <c r="H91" s="1">
        <v>179</v>
      </c>
      <c r="I91" s="1">
        <v>0</v>
      </c>
    </row>
    <row r="92" spans="1:9" ht="12.75" outlineLevel="2">
      <c r="A92" s="1" t="s">
        <v>88</v>
      </c>
      <c r="B92" s="1" t="s">
        <v>97</v>
      </c>
      <c r="C92" s="1">
        <v>1</v>
      </c>
      <c r="D92" s="1">
        <v>0</v>
      </c>
      <c r="E92" s="1">
        <v>0</v>
      </c>
      <c r="F92" s="1">
        <v>1</v>
      </c>
      <c r="G92" s="1">
        <v>0</v>
      </c>
      <c r="H92" s="1">
        <v>22</v>
      </c>
      <c r="I92" s="1">
        <v>0</v>
      </c>
    </row>
    <row r="93" spans="1:9" ht="12.75" outlineLevel="2">
      <c r="A93" s="1" t="s">
        <v>88</v>
      </c>
      <c r="B93" s="1" t="s">
        <v>98</v>
      </c>
      <c r="C93" s="1">
        <v>0</v>
      </c>
      <c r="D93" s="1">
        <v>0</v>
      </c>
      <c r="E93" s="1">
        <v>0</v>
      </c>
      <c r="F93" s="1">
        <v>2</v>
      </c>
      <c r="G93" s="1">
        <v>0</v>
      </c>
      <c r="H93" s="1">
        <v>21</v>
      </c>
      <c r="I93" s="1">
        <v>0</v>
      </c>
    </row>
    <row r="94" spans="1:9" ht="12.75" outlineLevel="2">
      <c r="A94" s="1" t="s">
        <v>88</v>
      </c>
      <c r="B94" s="1" t="s">
        <v>99</v>
      </c>
      <c r="C94" s="1">
        <v>10</v>
      </c>
      <c r="D94" s="1">
        <v>0</v>
      </c>
      <c r="E94" s="1">
        <v>0</v>
      </c>
      <c r="F94" s="1">
        <v>65</v>
      </c>
      <c r="G94" s="1">
        <v>0</v>
      </c>
      <c r="H94" s="1">
        <v>263</v>
      </c>
      <c r="I94" s="1">
        <v>0</v>
      </c>
    </row>
    <row r="95" spans="1:9" ht="12.75" outlineLevel="2">
      <c r="A95" s="1" t="s">
        <v>88</v>
      </c>
      <c r="B95" s="1" t="s">
        <v>100</v>
      </c>
      <c r="C95" s="1">
        <v>2</v>
      </c>
      <c r="D95" s="1">
        <v>0</v>
      </c>
      <c r="E95" s="1">
        <v>0</v>
      </c>
      <c r="F95" s="1">
        <v>15</v>
      </c>
      <c r="G95" s="1">
        <v>0</v>
      </c>
      <c r="H95" s="1">
        <v>36</v>
      </c>
      <c r="I95" s="1">
        <v>0</v>
      </c>
    </row>
    <row r="96" spans="1:9" ht="12.75" outlineLevel="2">
      <c r="A96" s="1" t="s">
        <v>88</v>
      </c>
      <c r="B96" s="1" t="s">
        <v>101</v>
      </c>
      <c r="C96" s="1">
        <v>9</v>
      </c>
      <c r="D96" s="1">
        <v>0</v>
      </c>
      <c r="E96" s="1">
        <v>5</v>
      </c>
      <c r="F96" s="1">
        <v>162</v>
      </c>
      <c r="G96" s="1">
        <v>1</v>
      </c>
      <c r="H96" s="1">
        <v>105</v>
      </c>
      <c r="I96" s="1">
        <v>0</v>
      </c>
    </row>
    <row r="97" spans="1:9" ht="12.75" outlineLevel="2">
      <c r="A97" s="1" t="s">
        <v>88</v>
      </c>
      <c r="B97" s="1" t="s">
        <v>102</v>
      </c>
      <c r="C97" s="1">
        <v>0</v>
      </c>
      <c r="D97" s="1">
        <v>0</v>
      </c>
      <c r="E97" s="1">
        <v>0</v>
      </c>
      <c r="F97" s="1">
        <v>3</v>
      </c>
      <c r="G97" s="1">
        <v>0</v>
      </c>
      <c r="H97" s="1">
        <v>15</v>
      </c>
      <c r="I97" s="1">
        <v>0</v>
      </c>
    </row>
    <row r="98" spans="1:9" ht="12.75" outlineLevel="2">
      <c r="A98" s="1" t="s">
        <v>88</v>
      </c>
      <c r="B98" s="1" t="s">
        <v>232</v>
      </c>
      <c r="C98" s="1">
        <v>0</v>
      </c>
      <c r="D98" s="1">
        <v>0</v>
      </c>
      <c r="E98" s="1">
        <v>0</v>
      </c>
      <c r="F98" s="1">
        <v>1</v>
      </c>
      <c r="G98" s="1">
        <v>0</v>
      </c>
      <c r="H98" s="1">
        <v>30</v>
      </c>
      <c r="I98" s="1">
        <v>0</v>
      </c>
    </row>
    <row r="99" spans="1:9" ht="12.75" outlineLevel="2">
      <c r="A99" s="1" t="s">
        <v>88</v>
      </c>
      <c r="B99" s="1" t="s">
        <v>103</v>
      </c>
      <c r="C99" s="1">
        <v>4</v>
      </c>
      <c r="D99" s="1">
        <v>0</v>
      </c>
      <c r="E99" s="1">
        <v>0</v>
      </c>
      <c r="F99" s="1">
        <v>153</v>
      </c>
      <c r="G99" s="1">
        <v>1</v>
      </c>
      <c r="H99" s="1">
        <v>78</v>
      </c>
      <c r="I99" s="1">
        <v>0</v>
      </c>
    </row>
    <row r="100" spans="1:9" ht="12.75" outlineLevel="2">
      <c r="A100" s="1" t="s">
        <v>88</v>
      </c>
      <c r="B100" s="1" t="s">
        <v>104</v>
      </c>
      <c r="C100" s="1">
        <v>2</v>
      </c>
      <c r="D100" s="1">
        <v>0</v>
      </c>
      <c r="E100" s="1">
        <v>0</v>
      </c>
      <c r="F100" s="1">
        <v>25</v>
      </c>
      <c r="G100" s="1">
        <v>2</v>
      </c>
      <c r="H100" s="1">
        <v>234</v>
      </c>
      <c r="I100" s="1">
        <v>8</v>
      </c>
    </row>
    <row r="101" spans="1:9" ht="12.75" outlineLevel="2">
      <c r="A101" s="1" t="s">
        <v>88</v>
      </c>
      <c r="B101" s="1" t="s">
        <v>105</v>
      </c>
      <c r="C101" s="1">
        <v>3</v>
      </c>
      <c r="D101" s="1">
        <v>0</v>
      </c>
      <c r="E101" s="1">
        <v>0</v>
      </c>
      <c r="F101" s="1">
        <v>58</v>
      </c>
      <c r="G101" s="1">
        <v>0</v>
      </c>
      <c r="H101" s="1">
        <v>48</v>
      </c>
      <c r="I101" s="1">
        <v>0</v>
      </c>
    </row>
    <row r="102" spans="1:9" ht="12.75" outlineLevel="2">
      <c r="A102" s="1" t="s">
        <v>88</v>
      </c>
      <c r="B102" s="1" t="s">
        <v>106</v>
      </c>
      <c r="C102" s="1">
        <v>17</v>
      </c>
      <c r="D102" s="1">
        <v>0</v>
      </c>
      <c r="E102" s="1">
        <v>0</v>
      </c>
      <c r="F102" s="1">
        <v>72</v>
      </c>
      <c r="G102" s="1">
        <v>5</v>
      </c>
      <c r="H102" s="1">
        <v>168</v>
      </c>
      <c r="I102" s="1">
        <v>0</v>
      </c>
    </row>
    <row r="103" spans="1:9" ht="12.75" outlineLevel="2">
      <c r="A103" s="1" t="s">
        <v>88</v>
      </c>
      <c r="B103" s="1" t="s">
        <v>107</v>
      </c>
      <c r="C103" s="1">
        <v>0</v>
      </c>
      <c r="D103" s="1">
        <v>0</v>
      </c>
      <c r="E103" s="1">
        <v>0</v>
      </c>
      <c r="F103" s="1">
        <v>1</v>
      </c>
      <c r="G103" s="1">
        <v>0</v>
      </c>
      <c r="H103" s="1">
        <v>14</v>
      </c>
      <c r="I103" s="1">
        <v>0</v>
      </c>
    </row>
    <row r="104" spans="1:9" ht="12.75" outlineLevel="2">
      <c r="A104" s="1" t="s">
        <v>88</v>
      </c>
      <c r="B104" s="1" t="s">
        <v>108</v>
      </c>
      <c r="C104" s="1">
        <v>0</v>
      </c>
      <c r="D104" s="1">
        <v>0</v>
      </c>
      <c r="E104" s="1">
        <v>0</v>
      </c>
      <c r="F104" s="1">
        <v>8</v>
      </c>
      <c r="G104" s="1">
        <v>0</v>
      </c>
      <c r="H104" s="1">
        <v>5</v>
      </c>
      <c r="I104" s="1">
        <v>0</v>
      </c>
    </row>
    <row r="105" spans="1:9" ht="12.75" outlineLevel="2">
      <c r="A105" s="1" t="s">
        <v>88</v>
      </c>
      <c r="B105" s="1" t="s">
        <v>109</v>
      </c>
      <c r="C105" s="1">
        <v>8</v>
      </c>
      <c r="D105" s="1">
        <v>3</v>
      </c>
      <c r="E105" s="1">
        <v>0</v>
      </c>
      <c r="F105" s="1">
        <v>216</v>
      </c>
      <c r="G105" s="1">
        <v>0</v>
      </c>
      <c r="H105" s="1">
        <v>153</v>
      </c>
      <c r="I105" s="1">
        <v>0</v>
      </c>
    </row>
    <row r="106" spans="1:9" ht="12.75" outlineLevel="2">
      <c r="A106" s="1" t="s">
        <v>88</v>
      </c>
      <c r="B106" s="1" t="s">
        <v>110</v>
      </c>
      <c r="C106" s="1">
        <v>0</v>
      </c>
      <c r="D106" s="1">
        <v>0</v>
      </c>
      <c r="E106" s="1">
        <v>0</v>
      </c>
      <c r="F106" s="1">
        <v>1</v>
      </c>
      <c r="G106" s="1">
        <v>0</v>
      </c>
      <c r="H106" s="1">
        <v>2</v>
      </c>
      <c r="I106" s="1">
        <v>0</v>
      </c>
    </row>
    <row r="107" spans="1:9" ht="12.75" outlineLevel="2">
      <c r="A107" s="1" t="s">
        <v>88</v>
      </c>
      <c r="B107" s="1" t="s">
        <v>111</v>
      </c>
      <c r="C107" s="1">
        <v>2</v>
      </c>
      <c r="D107" s="1">
        <v>0</v>
      </c>
      <c r="E107" s="1">
        <v>0</v>
      </c>
      <c r="F107" s="1">
        <v>49</v>
      </c>
      <c r="G107" s="1">
        <v>0</v>
      </c>
      <c r="H107" s="1">
        <v>27</v>
      </c>
      <c r="I107" s="1">
        <v>0</v>
      </c>
    </row>
    <row r="108" spans="1:9" ht="12.75" outlineLevel="2">
      <c r="A108" s="1" t="s">
        <v>88</v>
      </c>
      <c r="B108" s="1" t="s">
        <v>112</v>
      </c>
      <c r="C108" s="1">
        <v>0</v>
      </c>
      <c r="D108" s="1">
        <v>0</v>
      </c>
      <c r="E108" s="1">
        <v>0</v>
      </c>
      <c r="F108" s="1">
        <v>8</v>
      </c>
      <c r="G108" s="1">
        <v>0</v>
      </c>
      <c r="H108" s="1">
        <v>48</v>
      </c>
      <c r="I108" s="1">
        <v>0</v>
      </c>
    </row>
    <row r="109" spans="1:9" ht="12.75" outlineLevel="2">
      <c r="A109" s="1" t="s">
        <v>88</v>
      </c>
      <c r="B109" s="1" t="s">
        <v>113</v>
      </c>
      <c r="C109" s="1">
        <v>3</v>
      </c>
      <c r="D109" s="1">
        <v>0</v>
      </c>
      <c r="E109" s="1">
        <v>0</v>
      </c>
      <c r="F109" s="1">
        <v>29</v>
      </c>
      <c r="G109" s="1">
        <v>0</v>
      </c>
      <c r="H109" s="1">
        <v>120</v>
      </c>
      <c r="I109" s="1">
        <v>0</v>
      </c>
    </row>
    <row r="110" spans="1:9" ht="12.75" outlineLevel="2">
      <c r="A110" s="1" t="s">
        <v>88</v>
      </c>
      <c r="B110" s="1" t="s">
        <v>114</v>
      </c>
      <c r="C110" s="1">
        <v>26</v>
      </c>
      <c r="D110" s="1">
        <v>0</v>
      </c>
      <c r="E110" s="1">
        <v>2</v>
      </c>
      <c r="F110" s="1">
        <v>227</v>
      </c>
      <c r="G110" s="1">
        <v>12</v>
      </c>
      <c r="H110" s="1">
        <v>337</v>
      </c>
      <c r="I110" s="1">
        <v>0</v>
      </c>
    </row>
    <row r="111" spans="1:9" ht="12.75" outlineLevel="2">
      <c r="A111" s="1" t="s">
        <v>88</v>
      </c>
      <c r="B111" s="1" t="s">
        <v>115</v>
      </c>
      <c r="C111" s="1">
        <v>12</v>
      </c>
      <c r="D111" s="1">
        <v>0</v>
      </c>
      <c r="E111" s="1">
        <v>0</v>
      </c>
      <c r="F111" s="1">
        <v>44</v>
      </c>
      <c r="G111" s="1">
        <v>1</v>
      </c>
      <c r="H111" s="1">
        <v>320</v>
      </c>
      <c r="I111" s="1">
        <v>3</v>
      </c>
    </row>
    <row r="112" spans="1:9" ht="12.75" outlineLevel="2">
      <c r="A112" s="1" t="s">
        <v>88</v>
      </c>
      <c r="B112" s="1" t="s">
        <v>116</v>
      </c>
      <c r="C112" s="1">
        <v>2</v>
      </c>
      <c r="D112" s="1">
        <v>0</v>
      </c>
      <c r="E112" s="1">
        <v>0</v>
      </c>
      <c r="F112" s="1">
        <v>4</v>
      </c>
      <c r="G112" s="1">
        <v>0</v>
      </c>
      <c r="H112" s="1">
        <v>103</v>
      </c>
      <c r="I112" s="1">
        <v>0</v>
      </c>
    </row>
    <row r="113" spans="1:9" ht="12.75" outlineLevel="2">
      <c r="A113" s="1" t="s">
        <v>88</v>
      </c>
      <c r="B113" s="1" t="s">
        <v>117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8</v>
      </c>
      <c r="I113" s="1">
        <v>0</v>
      </c>
    </row>
    <row r="114" spans="1:9" ht="12.75" outlineLevel="2">
      <c r="A114" s="1" t="s">
        <v>88</v>
      </c>
      <c r="B114" s="1" t="s">
        <v>118</v>
      </c>
      <c r="C114" s="1">
        <v>1</v>
      </c>
      <c r="D114" s="1">
        <v>1</v>
      </c>
      <c r="E114" s="1">
        <v>2</v>
      </c>
      <c r="F114" s="1">
        <v>37</v>
      </c>
      <c r="G114" s="1">
        <v>2</v>
      </c>
      <c r="H114" s="1">
        <v>171</v>
      </c>
      <c r="I114" s="1">
        <v>0</v>
      </c>
    </row>
    <row r="115" spans="1:9" ht="12.75" outlineLevel="2">
      <c r="A115" s="1" t="s">
        <v>88</v>
      </c>
      <c r="B115" s="1" t="s">
        <v>119</v>
      </c>
      <c r="C115" s="1">
        <v>11</v>
      </c>
      <c r="D115" s="1">
        <v>1</v>
      </c>
      <c r="E115" s="1">
        <v>3</v>
      </c>
      <c r="F115" s="1">
        <v>20</v>
      </c>
      <c r="G115" s="1">
        <v>3</v>
      </c>
      <c r="H115" s="1">
        <v>112</v>
      </c>
      <c r="I115" s="1">
        <v>0</v>
      </c>
    </row>
    <row r="116" spans="1:9" ht="12.75" outlineLevel="1">
      <c r="A116" s="15" t="s">
        <v>239</v>
      </c>
      <c r="C116" s="1">
        <f aca="true" t="shared" si="3" ref="C116:I116">SUBTOTAL(9,C84:C115)</f>
        <v>149</v>
      </c>
      <c r="D116" s="1">
        <f t="shared" si="3"/>
        <v>6</v>
      </c>
      <c r="E116" s="1">
        <f t="shared" si="3"/>
        <v>14</v>
      </c>
      <c r="F116" s="1">
        <f t="shared" si="3"/>
        <v>1314</v>
      </c>
      <c r="G116" s="1">
        <f t="shared" si="3"/>
        <v>44</v>
      </c>
      <c r="H116" s="1">
        <f t="shared" si="3"/>
        <v>3316</v>
      </c>
      <c r="I116" s="1">
        <f t="shared" si="3"/>
        <v>11</v>
      </c>
    </row>
    <row r="117" spans="1:9" ht="12.75" outlineLevel="2">
      <c r="A117" s="1" t="s">
        <v>120</v>
      </c>
      <c r="B117" s="1" t="s">
        <v>121</v>
      </c>
      <c r="C117" s="1">
        <v>0</v>
      </c>
      <c r="D117" s="1">
        <v>0</v>
      </c>
      <c r="E117" s="1">
        <v>0</v>
      </c>
      <c r="F117" s="1">
        <v>1</v>
      </c>
      <c r="G117" s="1">
        <v>0</v>
      </c>
      <c r="H117" s="1">
        <v>25</v>
      </c>
      <c r="I117" s="1">
        <v>0</v>
      </c>
    </row>
    <row r="118" spans="1:9" ht="12.75" outlineLevel="2">
      <c r="A118" s="1" t="s">
        <v>120</v>
      </c>
      <c r="B118" s="1" t="s">
        <v>122</v>
      </c>
      <c r="C118" s="1">
        <v>2</v>
      </c>
      <c r="D118" s="1">
        <v>0</v>
      </c>
      <c r="E118" s="1">
        <v>1</v>
      </c>
      <c r="F118" s="1">
        <v>16</v>
      </c>
      <c r="G118" s="1">
        <v>0</v>
      </c>
      <c r="H118" s="1">
        <v>94</v>
      </c>
      <c r="I118" s="1">
        <v>0</v>
      </c>
    </row>
    <row r="119" spans="1:9" ht="12.75" outlineLevel="2">
      <c r="A119" s="1" t="s">
        <v>120</v>
      </c>
      <c r="B119" s="1" t="s">
        <v>123</v>
      </c>
      <c r="C119" s="1">
        <v>0</v>
      </c>
      <c r="D119" s="1">
        <v>0</v>
      </c>
      <c r="E119" s="1">
        <v>0</v>
      </c>
      <c r="F119" s="1">
        <v>0</v>
      </c>
      <c r="G119" s="1">
        <v>1</v>
      </c>
      <c r="H119" s="1">
        <v>104</v>
      </c>
      <c r="I119" s="1">
        <v>0</v>
      </c>
    </row>
    <row r="120" spans="1:9" ht="12.75" outlineLevel="2">
      <c r="A120" s="1" t="s">
        <v>120</v>
      </c>
      <c r="B120" s="1" t="s">
        <v>124</v>
      </c>
      <c r="C120" s="1">
        <v>20</v>
      </c>
      <c r="D120" s="1">
        <v>1</v>
      </c>
      <c r="E120" s="1">
        <v>0</v>
      </c>
      <c r="F120" s="1">
        <v>6</v>
      </c>
      <c r="G120" s="1">
        <v>3</v>
      </c>
      <c r="H120" s="1">
        <v>173</v>
      </c>
      <c r="I120" s="1">
        <v>0</v>
      </c>
    </row>
    <row r="121" spans="1:9" ht="12.75" outlineLevel="2">
      <c r="A121" s="1" t="s">
        <v>120</v>
      </c>
      <c r="B121" s="1" t="s">
        <v>125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74</v>
      </c>
      <c r="I121" s="1">
        <v>0</v>
      </c>
    </row>
    <row r="122" spans="1:9" ht="12.75" outlineLevel="2">
      <c r="A122" s="1" t="s">
        <v>120</v>
      </c>
      <c r="B122" s="1" t="s">
        <v>126</v>
      </c>
      <c r="C122" s="1">
        <v>1</v>
      </c>
      <c r="D122" s="1">
        <v>0</v>
      </c>
      <c r="E122" s="1">
        <v>0</v>
      </c>
      <c r="F122" s="1">
        <v>0</v>
      </c>
      <c r="G122" s="1">
        <v>1</v>
      </c>
      <c r="H122" s="1">
        <v>34</v>
      </c>
      <c r="I122" s="1">
        <v>0</v>
      </c>
    </row>
    <row r="123" spans="1:9" ht="12.75" outlineLevel="2">
      <c r="A123" s="1" t="s">
        <v>120</v>
      </c>
      <c r="B123" s="1" t="s">
        <v>127</v>
      </c>
      <c r="C123" s="1">
        <v>5</v>
      </c>
      <c r="D123" s="1">
        <v>0</v>
      </c>
      <c r="E123" s="1">
        <v>0</v>
      </c>
      <c r="F123" s="1">
        <v>6</v>
      </c>
      <c r="G123" s="1">
        <v>0</v>
      </c>
      <c r="H123" s="1">
        <v>39</v>
      </c>
      <c r="I123" s="1">
        <v>0</v>
      </c>
    </row>
    <row r="124" spans="1:9" ht="12.75" outlineLevel="2">
      <c r="A124" s="1" t="s">
        <v>120</v>
      </c>
      <c r="B124" s="1" t="s">
        <v>128</v>
      </c>
      <c r="C124" s="1">
        <v>0</v>
      </c>
      <c r="D124" s="1">
        <v>0</v>
      </c>
      <c r="E124" s="1">
        <v>0</v>
      </c>
      <c r="F124" s="1">
        <v>4</v>
      </c>
      <c r="G124" s="1">
        <v>0</v>
      </c>
      <c r="H124" s="1">
        <v>123</v>
      </c>
      <c r="I124" s="1">
        <v>0</v>
      </c>
    </row>
    <row r="125" spans="1:9" ht="12.75" outlineLevel="2">
      <c r="A125" s="1" t="s">
        <v>120</v>
      </c>
      <c r="B125" s="1" t="s">
        <v>129</v>
      </c>
      <c r="C125" s="1">
        <v>3</v>
      </c>
      <c r="D125" s="1">
        <v>0</v>
      </c>
      <c r="E125" s="1">
        <v>0</v>
      </c>
      <c r="F125" s="1">
        <v>1</v>
      </c>
      <c r="G125" s="1">
        <v>4</v>
      </c>
      <c r="H125" s="1">
        <v>63</v>
      </c>
      <c r="I125" s="1">
        <v>0</v>
      </c>
    </row>
    <row r="126" spans="1:9" ht="12.75" outlineLevel="2">
      <c r="A126" s="1" t="s">
        <v>120</v>
      </c>
      <c r="B126" s="1" t="s">
        <v>130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214</v>
      </c>
      <c r="I126" s="1">
        <v>2</v>
      </c>
    </row>
    <row r="127" spans="1:9" ht="12.75" outlineLevel="2">
      <c r="A127" s="1" t="s">
        <v>120</v>
      </c>
      <c r="B127" s="1" t="s">
        <v>131</v>
      </c>
      <c r="C127" s="1">
        <v>2</v>
      </c>
      <c r="D127" s="1">
        <v>0</v>
      </c>
      <c r="E127" s="1">
        <v>0</v>
      </c>
      <c r="F127" s="1">
        <v>11</v>
      </c>
      <c r="G127" s="1">
        <v>1</v>
      </c>
      <c r="H127" s="1">
        <v>140</v>
      </c>
      <c r="I127" s="1">
        <v>0</v>
      </c>
    </row>
    <row r="128" spans="1:9" ht="12.75" outlineLevel="2">
      <c r="A128" s="1" t="s">
        <v>120</v>
      </c>
      <c r="B128" s="1" t="s">
        <v>234</v>
      </c>
      <c r="C128" s="1">
        <v>1</v>
      </c>
      <c r="D128" s="1">
        <v>0</v>
      </c>
      <c r="E128" s="1">
        <v>1</v>
      </c>
      <c r="F128" s="1">
        <v>9</v>
      </c>
      <c r="G128" s="1">
        <v>0</v>
      </c>
      <c r="H128" s="1">
        <v>30</v>
      </c>
      <c r="I128" s="1">
        <v>0</v>
      </c>
    </row>
    <row r="129" spans="1:9" ht="12.75" outlineLevel="2">
      <c r="A129" s="1" t="s">
        <v>120</v>
      </c>
      <c r="B129" s="1" t="s">
        <v>132</v>
      </c>
      <c r="C129" s="1">
        <v>2</v>
      </c>
      <c r="D129" s="1">
        <v>0</v>
      </c>
      <c r="E129" s="1">
        <v>0</v>
      </c>
      <c r="F129" s="1">
        <v>5</v>
      </c>
      <c r="G129" s="1">
        <v>0</v>
      </c>
      <c r="H129" s="1">
        <v>54</v>
      </c>
      <c r="I129" s="1">
        <v>0</v>
      </c>
    </row>
    <row r="130" spans="1:9" ht="12.75" outlineLevel="2">
      <c r="A130" s="1" t="s">
        <v>120</v>
      </c>
      <c r="B130" s="1" t="s">
        <v>133</v>
      </c>
      <c r="C130" s="1">
        <v>4</v>
      </c>
      <c r="D130" s="1">
        <v>0</v>
      </c>
      <c r="E130" s="1">
        <v>0</v>
      </c>
      <c r="F130" s="1">
        <v>31</v>
      </c>
      <c r="G130" s="1">
        <v>1</v>
      </c>
      <c r="H130" s="1">
        <v>259</v>
      </c>
      <c r="I130" s="1">
        <v>0</v>
      </c>
    </row>
    <row r="131" spans="1:9" ht="12.75" outlineLevel="2">
      <c r="A131" s="1" t="s">
        <v>120</v>
      </c>
      <c r="B131" s="1" t="s">
        <v>134</v>
      </c>
      <c r="C131" s="1">
        <v>0</v>
      </c>
      <c r="D131" s="1">
        <v>0</v>
      </c>
      <c r="E131" s="1">
        <v>0</v>
      </c>
      <c r="F131" s="1">
        <v>9</v>
      </c>
      <c r="G131" s="1">
        <v>0</v>
      </c>
      <c r="H131" s="1">
        <v>43</v>
      </c>
      <c r="I131" s="1">
        <v>0</v>
      </c>
    </row>
    <row r="132" spans="1:9" ht="12.75" outlineLevel="2">
      <c r="A132" s="1" t="s">
        <v>120</v>
      </c>
      <c r="B132" s="1" t="s">
        <v>135</v>
      </c>
      <c r="C132" s="1">
        <v>6</v>
      </c>
      <c r="D132" s="1">
        <v>0</v>
      </c>
      <c r="E132" s="1">
        <v>0</v>
      </c>
      <c r="F132" s="1">
        <v>1</v>
      </c>
      <c r="G132" s="1">
        <v>1</v>
      </c>
      <c r="H132" s="1">
        <v>197</v>
      </c>
      <c r="I132" s="1">
        <v>0</v>
      </c>
    </row>
    <row r="133" spans="1:9" ht="12.75" outlineLevel="2">
      <c r="A133" s="1" t="s">
        <v>120</v>
      </c>
      <c r="B133" s="1" t="s">
        <v>136</v>
      </c>
      <c r="C133" s="1">
        <v>6</v>
      </c>
      <c r="D133" s="1">
        <v>0</v>
      </c>
      <c r="E133" s="1">
        <v>0</v>
      </c>
      <c r="F133" s="1">
        <v>7</v>
      </c>
      <c r="G133" s="1">
        <v>2</v>
      </c>
      <c r="H133" s="1">
        <v>139</v>
      </c>
      <c r="I133" s="1">
        <v>0</v>
      </c>
    </row>
    <row r="134" spans="1:9" ht="12.75" outlineLevel="2">
      <c r="A134" s="1" t="s">
        <v>120</v>
      </c>
      <c r="B134" s="1" t="s">
        <v>137</v>
      </c>
      <c r="C134" s="1">
        <v>5</v>
      </c>
      <c r="D134" s="1">
        <v>0</v>
      </c>
      <c r="E134" s="1">
        <v>0</v>
      </c>
      <c r="F134" s="1">
        <v>18</v>
      </c>
      <c r="G134" s="1">
        <v>3</v>
      </c>
      <c r="H134" s="1">
        <v>252</v>
      </c>
      <c r="I134" s="1">
        <v>0</v>
      </c>
    </row>
    <row r="135" spans="1:9" ht="12.75" outlineLevel="2">
      <c r="A135" s="1" t="s">
        <v>120</v>
      </c>
      <c r="B135" s="1" t="s">
        <v>138</v>
      </c>
      <c r="C135" s="1">
        <v>1</v>
      </c>
      <c r="D135" s="1">
        <v>0</v>
      </c>
      <c r="E135" s="1">
        <v>0</v>
      </c>
      <c r="F135" s="1">
        <v>7</v>
      </c>
      <c r="G135" s="1">
        <v>1</v>
      </c>
      <c r="H135" s="1">
        <v>134</v>
      </c>
      <c r="I135" s="1">
        <v>0</v>
      </c>
    </row>
    <row r="136" spans="1:9" ht="12.75" outlineLevel="2">
      <c r="A136" s="1" t="s">
        <v>120</v>
      </c>
      <c r="B136" s="1" t="s">
        <v>139</v>
      </c>
      <c r="C136" s="1">
        <v>0</v>
      </c>
      <c r="D136" s="1">
        <v>0</v>
      </c>
      <c r="E136" s="1">
        <v>1</v>
      </c>
      <c r="F136" s="1">
        <v>4</v>
      </c>
      <c r="G136" s="1">
        <v>8</v>
      </c>
      <c r="H136" s="1">
        <v>160</v>
      </c>
      <c r="I136" s="1">
        <v>0</v>
      </c>
    </row>
    <row r="137" spans="1:9" ht="12.75" outlineLevel="2">
      <c r="A137" s="1" t="s">
        <v>120</v>
      </c>
      <c r="B137" s="1" t="s">
        <v>140</v>
      </c>
      <c r="C137" s="1">
        <v>0</v>
      </c>
      <c r="D137" s="1">
        <v>0</v>
      </c>
      <c r="E137" s="1">
        <v>0</v>
      </c>
      <c r="F137" s="1">
        <v>13</v>
      </c>
      <c r="G137" s="1">
        <v>7</v>
      </c>
      <c r="H137" s="1">
        <v>385</v>
      </c>
      <c r="I137" s="1">
        <v>0</v>
      </c>
    </row>
    <row r="138" spans="1:9" ht="12.75" outlineLevel="2">
      <c r="A138" s="1" t="s">
        <v>120</v>
      </c>
      <c r="B138" s="1" t="s">
        <v>141</v>
      </c>
      <c r="C138" s="1">
        <v>2</v>
      </c>
      <c r="D138" s="1">
        <v>0</v>
      </c>
      <c r="E138" s="1">
        <v>0</v>
      </c>
      <c r="F138" s="1">
        <v>8</v>
      </c>
      <c r="G138" s="1">
        <v>1</v>
      </c>
      <c r="H138" s="1">
        <v>129</v>
      </c>
      <c r="I138" s="1">
        <v>0</v>
      </c>
    </row>
    <row r="139" spans="1:9" ht="12.75" outlineLevel="1">
      <c r="A139" s="15" t="s">
        <v>240</v>
      </c>
      <c r="C139" s="1">
        <f aca="true" t="shared" si="4" ref="C139:I139">SUBTOTAL(9,C117:C138)</f>
        <v>60</v>
      </c>
      <c r="D139" s="1">
        <f t="shared" si="4"/>
        <v>1</v>
      </c>
      <c r="E139" s="1">
        <f t="shared" si="4"/>
        <v>3</v>
      </c>
      <c r="F139" s="1">
        <f t="shared" si="4"/>
        <v>157</v>
      </c>
      <c r="G139" s="1">
        <f t="shared" si="4"/>
        <v>34</v>
      </c>
      <c r="H139" s="1">
        <f t="shared" si="4"/>
        <v>2865</v>
      </c>
      <c r="I139" s="1">
        <f t="shared" si="4"/>
        <v>2</v>
      </c>
    </row>
    <row r="140" spans="1:9" ht="12.75">
      <c r="A140" s="15" t="s">
        <v>241</v>
      </c>
      <c r="C140" s="1">
        <f aca="true" t="shared" si="5" ref="C140:I140">SUBTOTAL(9,C2:C138)</f>
        <v>2293</v>
      </c>
      <c r="D140" s="1">
        <f t="shared" si="5"/>
        <v>27</v>
      </c>
      <c r="E140" s="1">
        <f t="shared" si="5"/>
        <v>325</v>
      </c>
      <c r="F140" s="1">
        <f t="shared" si="5"/>
        <v>7569</v>
      </c>
      <c r="G140" s="1">
        <f t="shared" si="5"/>
        <v>151</v>
      </c>
      <c r="H140" s="1">
        <f t="shared" si="5"/>
        <v>15522</v>
      </c>
      <c r="I140" s="1">
        <f t="shared" si="5"/>
        <v>50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07/01/2011 Thru 09/30/2011
Data As Of 01/01/2012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R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28125" style="1" customWidth="1"/>
    <col min="4" max="4" width="5.42187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57421875" style="1" customWidth="1"/>
    <col min="10" max="10" width="7.7109375" style="1" bestFit="1" customWidth="1"/>
    <col min="11" max="11" width="11.1406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5" width="10.140625" style="1" bestFit="1" customWidth="1"/>
    <col min="26" max="26" width="10.00390625" style="1" bestFit="1" customWidth="1"/>
    <col min="27" max="28" width="12.421875" style="1" bestFit="1" customWidth="1"/>
    <col min="29" max="29" width="10.140625" style="1" bestFit="1" customWidth="1"/>
    <col min="30" max="30" width="12.140625" style="1" customWidth="1"/>
    <col min="31" max="31" width="12.57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9.421875" style="1" customWidth="1"/>
    <col min="43" max="43" width="9.71093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0.00390625" style="1" bestFit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6.28125" style="1" customWidth="1"/>
    <col min="56" max="56" width="8.421875" style="1" customWidth="1"/>
    <col min="57" max="57" width="7.8515625" style="1" customWidth="1"/>
    <col min="58" max="58" width="10.28125" style="1" customWidth="1"/>
    <col min="59" max="59" width="10.140625" style="1" customWidth="1"/>
    <col min="60" max="60" width="9.421875" style="1" bestFit="1" customWidth="1"/>
    <col min="61" max="61" width="10.00390625" style="1" customWidth="1"/>
    <col min="62" max="62" width="9.28125" style="1" bestFit="1" customWidth="1"/>
    <col min="63" max="63" width="9.8515625" style="1" bestFit="1" customWidth="1"/>
    <col min="64" max="64" width="10.140625" style="1" customWidth="1"/>
    <col min="65" max="65" width="8.00390625" style="1" bestFit="1" customWidth="1"/>
    <col min="66" max="66" width="10.8515625" style="1" customWidth="1"/>
    <col min="67" max="67" width="9.28125" style="1" bestFit="1" customWidth="1"/>
    <col min="68" max="68" width="10.00390625" style="1" customWidth="1"/>
    <col min="69" max="69" width="7.28125" style="1" bestFit="1" customWidth="1"/>
    <col min="70" max="70" width="9.8515625" style="1" bestFit="1" customWidth="1"/>
    <col min="71" max="71" width="10.7109375" style="1" bestFit="1" customWidth="1"/>
    <col min="72" max="72" width="9.8515625" style="1" bestFit="1" customWidth="1"/>
    <col min="73" max="73" width="10.140625" style="1" bestFit="1" customWidth="1"/>
    <col min="74" max="74" width="8.00390625" style="1" bestFit="1" customWidth="1"/>
    <col min="75" max="75" width="10.140625" style="1" bestFit="1" customWidth="1"/>
    <col min="76" max="76" width="7.28125" style="1" customWidth="1"/>
    <col min="77" max="77" width="10.00390625" style="1" customWidth="1"/>
    <col min="78" max="78" width="10.28125" style="1" customWidth="1"/>
    <col min="79" max="79" width="7.7109375" style="1" customWidth="1"/>
    <col min="80" max="80" width="10.140625" style="1" bestFit="1" customWidth="1"/>
    <col min="81" max="81" width="10.28125" style="1" customWidth="1"/>
    <col min="82" max="82" width="9.140625" style="1" customWidth="1"/>
    <col min="83" max="83" width="10.421875" style="1" customWidth="1"/>
    <col min="84" max="84" width="9.140625" style="1" customWidth="1"/>
    <col min="85" max="85" width="9.8515625" style="1" customWidth="1"/>
    <col min="86" max="86" width="8.00390625" style="1" customWidth="1"/>
    <col min="87" max="87" width="7.57421875" style="1" customWidth="1"/>
    <col min="88" max="88" width="9.421875" style="1" customWidth="1"/>
    <col min="89" max="89" width="7.7109375" style="1" bestFit="1" customWidth="1"/>
    <col min="90" max="90" width="8.421875" style="1" bestFit="1" customWidth="1"/>
    <col min="91" max="91" width="10.140625" style="1" bestFit="1" customWidth="1"/>
    <col min="92" max="92" width="9.8515625" style="1" bestFit="1" customWidth="1"/>
    <col min="93" max="93" width="8.7109375" style="1" customWidth="1"/>
    <col min="94" max="16384" width="9.140625" style="1" customWidth="1"/>
  </cols>
  <sheetData>
    <row r="1" spans="1:70" s="10" customFormat="1" ht="51.75" thickBot="1">
      <c r="A1" s="5" t="s">
        <v>0</v>
      </c>
      <c r="B1" s="6" t="s">
        <v>1</v>
      </c>
      <c r="C1" s="7" t="s">
        <v>250</v>
      </c>
      <c r="D1" s="7" t="s">
        <v>395</v>
      </c>
      <c r="E1" s="7" t="s">
        <v>171</v>
      </c>
      <c r="F1" s="7" t="s">
        <v>172</v>
      </c>
      <c r="G1" s="7" t="s">
        <v>173</v>
      </c>
      <c r="H1" s="7" t="s">
        <v>174</v>
      </c>
      <c r="I1" s="7" t="s">
        <v>175</v>
      </c>
      <c r="J1" s="7" t="s">
        <v>176</v>
      </c>
      <c r="K1" s="7" t="s">
        <v>401</v>
      </c>
      <c r="L1" s="7" t="s">
        <v>177</v>
      </c>
      <c r="M1" s="7" t="s">
        <v>178</v>
      </c>
      <c r="N1" s="7" t="s">
        <v>179</v>
      </c>
      <c r="O1" s="7" t="s">
        <v>180</v>
      </c>
      <c r="P1" s="7" t="s">
        <v>181</v>
      </c>
      <c r="Q1" s="7" t="s">
        <v>182</v>
      </c>
      <c r="R1" s="7" t="s">
        <v>183</v>
      </c>
      <c r="S1" s="7" t="s">
        <v>184</v>
      </c>
      <c r="T1" s="7" t="s">
        <v>185</v>
      </c>
      <c r="U1" s="7" t="s">
        <v>186</v>
      </c>
      <c r="V1" s="7" t="s">
        <v>187</v>
      </c>
      <c r="W1" s="7" t="s">
        <v>188</v>
      </c>
      <c r="X1" s="7" t="s">
        <v>189</v>
      </c>
      <c r="Y1" s="7" t="s">
        <v>384</v>
      </c>
      <c r="Z1" s="7" t="s">
        <v>385</v>
      </c>
      <c r="AA1" s="7" t="s">
        <v>386</v>
      </c>
      <c r="AB1" s="7" t="s">
        <v>387</v>
      </c>
      <c r="AC1" s="7" t="s">
        <v>388</v>
      </c>
      <c r="AD1" s="7" t="s">
        <v>390</v>
      </c>
      <c r="AE1" s="7" t="s">
        <v>391</v>
      </c>
      <c r="AF1" s="7" t="s">
        <v>190</v>
      </c>
      <c r="AG1" s="7" t="s">
        <v>191</v>
      </c>
      <c r="AH1" s="7" t="s">
        <v>192</v>
      </c>
      <c r="AI1" s="7" t="s">
        <v>193</v>
      </c>
      <c r="AJ1" s="7" t="s">
        <v>194</v>
      </c>
      <c r="AK1" s="7" t="s">
        <v>195</v>
      </c>
      <c r="AL1" s="7" t="s">
        <v>196</v>
      </c>
      <c r="AM1" s="7" t="s">
        <v>197</v>
      </c>
      <c r="AN1" s="7" t="s">
        <v>198</v>
      </c>
      <c r="AO1" s="7" t="s">
        <v>199</v>
      </c>
      <c r="AP1" s="7" t="s">
        <v>200</v>
      </c>
      <c r="AQ1" s="7" t="s">
        <v>201</v>
      </c>
      <c r="AR1" s="7" t="s">
        <v>202</v>
      </c>
      <c r="AS1" s="7" t="s">
        <v>203</v>
      </c>
      <c r="AT1" s="7" t="s">
        <v>204</v>
      </c>
      <c r="AU1" s="7" t="s">
        <v>205</v>
      </c>
      <c r="AV1" s="7" t="s">
        <v>206</v>
      </c>
      <c r="AW1" s="7" t="s">
        <v>207</v>
      </c>
      <c r="AX1" s="7" t="s">
        <v>208</v>
      </c>
      <c r="AY1" s="7" t="s">
        <v>209</v>
      </c>
      <c r="AZ1" s="7" t="s">
        <v>210</v>
      </c>
      <c r="BA1" s="7" t="s">
        <v>211</v>
      </c>
      <c r="BB1" s="7" t="s">
        <v>212</v>
      </c>
      <c r="BC1" s="7" t="s">
        <v>213</v>
      </c>
      <c r="BD1" s="7" t="s">
        <v>214</v>
      </c>
      <c r="BE1" s="14" t="s">
        <v>215</v>
      </c>
      <c r="BF1" s="7" t="s">
        <v>216</v>
      </c>
      <c r="BG1" s="7" t="s">
        <v>217</v>
      </c>
      <c r="BH1" s="8" t="s">
        <v>218</v>
      </c>
      <c r="BI1" s="8" t="s">
        <v>243</v>
      </c>
      <c r="BJ1" s="8" t="s">
        <v>383</v>
      </c>
      <c r="BK1" s="8" t="s">
        <v>389</v>
      </c>
      <c r="BL1" s="8" t="s">
        <v>392</v>
      </c>
      <c r="BM1" s="8" t="s">
        <v>393</v>
      </c>
      <c r="BN1" s="8" t="s">
        <v>394</v>
      </c>
      <c r="BO1" s="8" t="s">
        <v>396</v>
      </c>
      <c r="BP1" s="8" t="s">
        <v>397</v>
      </c>
      <c r="BQ1" s="8" t="s">
        <v>398</v>
      </c>
      <c r="BR1" s="9"/>
    </row>
    <row r="2" spans="1:69" ht="12.75" outlineLevel="2">
      <c r="A2" s="4" t="s">
        <v>7</v>
      </c>
      <c r="B2" s="4" t="s">
        <v>8</v>
      </c>
      <c r="C2" s="4">
        <v>37</v>
      </c>
      <c r="D2" s="4">
        <v>1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1</v>
      </c>
      <c r="S2" s="4">
        <v>0</v>
      </c>
      <c r="T2" s="4">
        <v>9</v>
      </c>
      <c r="U2" s="4">
        <v>0</v>
      </c>
      <c r="V2" s="4">
        <v>0</v>
      </c>
      <c r="W2" s="4">
        <v>2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0</v>
      </c>
      <c r="AJ2" s="4">
        <v>0</v>
      </c>
      <c r="AK2" s="4">
        <v>0</v>
      </c>
      <c r="AL2" s="4">
        <v>17</v>
      </c>
      <c r="AM2" s="4">
        <v>0</v>
      </c>
      <c r="AN2" s="4">
        <v>0</v>
      </c>
      <c r="AO2" s="4">
        <v>0</v>
      </c>
      <c r="AP2" s="4">
        <v>2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2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1</v>
      </c>
      <c r="BF2" s="4">
        <v>0</v>
      </c>
      <c r="BG2" s="4">
        <v>0</v>
      </c>
      <c r="BH2" s="4">
        <v>1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</row>
    <row r="3" spans="1:69" ht="12.75" outlineLevel="2">
      <c r="A3" s="1" t="s">
        <v>7</v>
      </c>
      <c r="B3" s="1" t="s">
        <v>9</v>
      </c>
      <c r="C3" s="1">
        <v>28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3</v>
      </c>
      <c r="U3" s="1">
        <v>0</v>
      </c>
      <c r="V3" s="1">
        <v>0</v>
      </c>
      <c r="W3" s="1">
        <v>1</v>
      </c>
      <c r="X3" s="1">
        <v>0</v>
      </c>
      <c r="Y3" s="1">
        <v>0</v>
      </c>
      <c r="Z3" s="1">
        <v>0</v>
      </c>
      <c r="AA3" s="1">
        <v>2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16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2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</row>
    <row r="4" spans="1:69" ht="12.75" outlineLevel="2">
      <c r="A4" s="1" t="s">
        <v>7</v>
      </c>
      <c r="B4" s="1" t="s">
        <v>10</v>
      </c>
      <c r="C4" s="1">
        <v>112</v>
      </c>
      <c r="D4" s="1">
        <v>15</v>
      </c>
      <c r="E4" s="1">
        <v>0</v>
      </c>
      <c r="F4" s="1">
        <v>1</v>
      </c>
      <c r="G4" s="1">
        <v>4</v>
      </c>
      <c r="H4" s="1">
        <v>0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3</v>
      </c>
      <c r="S4" s="1">
        <v>0</v>
      </c>
      <c r="T4" s="1">
        <v>26</v>
      </c>
      <c r="U4" s="1">
        <v>0</v>
      </c>
      <c r="V4" s="1">
        <v>0</v>
      </c>
      <c r="W4" s="1">
        <v>2</v>
      </c>
      <c r="X4" s="1">
        <v>0</v>
      </c>
      <c r="Y4" s="1">
        <v>0</v>
      </c>
      <c r="Z4" s="1">
        <v>0</v>
      </c>
      <c r="AA4" s="1">
        <v>4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3</v>
      </c>
      <c r="AL4" s="1">
        <v>44</v>
      </c>
      <c r="AM4" s="1">
        <v>0</v>
      </c>
      <c r="AN4" s="1">
        <v>0</v>
      </c>
      <c r="AO4" s="1">
        <v>0</v>
      </c>
      <c r="AP4" s="1">
        <v>3</v>
      </c>
      <c r="AQ4" s="1">
        <v>0</v>
      </c>
      <c r="AR4" s="1">
        <v>1</v>
      </c>
      <c r="AS4" s="1">
        <v>1</v>
      </c>
      <c r="AT4" s="1">
        <v>0</v>
      </c>
      <c r="AU4" s="1">
        <v>0</v>
      </c>
      <c r="AV4" s="1">
        <v>1</v>
      </c>
      <c r="AW4" s="1">
        <v>0</v>
      </c>
      <c r="AX4" s="1">
        <v>1</v>
      </c>
      <c r="AY4" s="1">
        <v>0</v>
      </c>
      <c r="AZ4" s="1">
        <v>1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1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</row>
    <row r="5" spans="1:69" ht="12.75" outlineLevel="2">
      <c r="A5" s="1" t="s">
        <v>7</v>
      </c>
      <c r="B5" s="1" t="s">
        <v>11</v>
      </c>
      <c r="C5" s="1">
        <v>6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4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</row>
    <row r="6" spans="1:69" ht="12.75" outlineLevel="2">
      <c r="A6" s="1" t="s">
        <v>7</v>
      </c>
      <c r="B6" s="1" t="s">
        <v>12</v>
      </c>
      <c r="C6" s="1">
        <v>641</v>
      </c>
      <c r="D6" s="1">
        <v>80</v>
      </c>
      <c r="E6" s="1">
        <v>3</v>
      </c>
      <c r="F6" s="1">
        <v>0</v>
      </c>
      <c r="G6" s="1">
        <v>8</v>
      </c>
      <c r="H6" s="1">
        <v>0</v>
      </c>
      <c r="I6" s="1">
        <v>0</v>
      </c>
      <c r="J6" s="1">
        <v>2</v>
      </c>
      <c r="K6" s="1">
        <v>2</v>
      </c>
      <c r="L6" s="1">
        <v>0</v>
      </c>
      <c r="M6" s="1">
        <v>1</v>
      </c>
      <c r="N6" s="1">
        <v>0</v>
      </c>
      <c r="O6" s="1">
        <v>1</v>
      </c>
      <c r="P6" s="1">
        <v>6</v>
      </c>
      <c r="Q6" s="1">
        <v>2</v>
      </c>
      <c r="R6" s="1">
        <v>3</v>
      </c>
      <c r="S6" s="1">
        <v>4</v>
      </c>
      <c r="T6" s="1">
        <v>158</v>
      </c>
      <c r="U6" s="1">
        <v>1</v>
      </c>
      <c r="V6" s="1">
        <v>0</v>
      </c>
      <c r="W6" s="1">
        <v>14</v>
      </c>
      <c r="X6" s="1">
        <v>0</v>
      </c>
      <c r="Y6" s="1">
        <v>1</v>
      </c>
      <c r="Z6" s="1">
        <v>0</v>
      </c>
      <c r="AA6" s="1">
        <v>25</v>
      </c>
      <c r="AB6" s="1">
        <v>11</v>
      </c>
      <c r="AC6" s="1">
        <v>0</v>
      </c>
      <c r="AD6" s="1">
        <v>1</v>
      </c>
      <c r="AE6" s="1">
        <v>0</v>
      </c>
      <c r="AF6" s="1">
        <v>0</v>
      </c>
      <c r="AG6" s="1">
        <v>1</v>
      </c>
      <c r="AH6" s="1">
        <v>1</v>
      </c>
      <c r="AI6" s="1">
        <v>3</v>
      </c>
      <c r="AJ6" s="1">
        <v>0</v>
      </c>
      <c r="AK6" s="1">
        <v>3</v>
      </c>
      <c r="AL6" s="1">
        <v>235</v>
      </c>
      <c r="AM6" s="1">
        <v>1</v>
      </c>
      <c r="AN6" s="1">
        <v>4</v>
      </c>
      <c r="AO6" s="1">
        <v>0</v>
      </c>
      <c r="AP6" s="1">
        <v>12</v>
      </c>
      <c r="AQ6" s="1">
        <v>0</v>
      </c>
      <c r="AR6" s="1">
        <v>10</v>
      </c>
      <c r="AS6" s="1">
        <v>6</v>
      </c>
      <c r="AT6" s="1">
        <v>2</v>
      </c>
      <c r="AU6" s="1">
        <v>0</v>
      </c>
      <c r="AV6" s="1">
        <v>14</v>
      </c>
      <c r="AW6" s="1">
        <v>1</v>
      </c>
      <c r="AX6" s="1">
        <v>0</v>
      </c>
      <c r="AY6" s="1">
        <v>2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2</v>
      </c>
      <c r="BF6" s="1">
        <v>5</v>
      </c>
      <c r="BG6" s="1">
        <v>1</v>
      </c>
      <c r="BH6" s="1">
        <v>15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</row>
    <row r="7" spans="1:69" ht="12.75" outlineLevel="2">
      <c r="A7" s="1" t="s">
        <v>7</v>
      </c>
      <c r="B7" s="1" t="s">
        <v>13</v>
      </c>
      <c r="C7" s="1">
        <v>64</v>
      </c>
      <c r="D7" s="1">
        <v>8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1</v>
      </c>
      <c r="Q7" s="1">
        <v>1</v>
      </c>
      <c r="R7" s="1">
        <v>0</v>
      </c>
      <c r="S7" s="1">
        <v>0</v>
      </c>
      <c r="T7" s="1">
        <v>14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4</v>
      </c>
      <c r="AB7" s="1">
        <v>2</v>
      </c>
      <c r="AC7" s="1">
        <v>0</v>
      </c>
      <c r="AD7" s="1">
        <v>0</v>
      </c>
      <c r="AE7" s="1">
        <v>0</v>
      </c>
      <c r="AF7" s="1">
        <v>1</v>
      </c>
      <c r="AG7" s="1">
        <v>0</v>
      </c>
      <c r="AH7" s="1">
        <v>0</v>
      </c>
      <c r="AI7" s="1">
        <v>0</v>
      </c>
      <c r="AJ7" s="1">
        <v>1</v>
      </c>
      <c r="AK7" s="1">
        <v>0</v>
      </c>
      <c r="AL7" s="1">
        <v>25</v>
      </c>
      <c r="AM7" s="1">
        <v>0</v>
      </c>
      <c r="AN7" s="1">
        <v>1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1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1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</row>
    <row r="8" spans="1:69" ht="12.75" outlineLevel="2">
      <c r="A8" s="1" t="s">
        <v>7</v>
      </c>
      <c r="B8" s="1" t="s">
        <v>14</v>
      </c>
      <c r="C8" s="1">
        <v>36</v>
      </c>
      <c r="D8" s="1">
        <v>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14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1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17</v>
      </c>
      <c r="AM8" s="1">
        <v>0</v>
      </c>
      <c r="AN8" s="1">
        <v>0</v>
      </c>
      <c r="AO8" s="1">
        <v>0</v>
      </c>
      <c r="AP8" s="1">
        <v>1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</row>
    <row r="9" spans="1:69" ht="12.75" outlineLevel="2">
      <c r="A9" s="1" t="s">
        <v>7</v>
      </c>
      <c r="B9" s="1" t="s">
        <v>15</v>
      </c>
      <c r="C9" s="1">
        <v>33</v>
      </c>
      <c r="D9" s="1">
        <v>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7</v>
      </c>
      <c r="U9" s="1">
        <v>0</v>
      </c>
      <c r="V9" s="1">
        <v>0</v>
      </c>
      <c r="W9" s="1">
        <v>2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17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1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</row>
    <row r="10" spans="1:69" ht="12.75" outlineLevel="2">
      <c r="A10" s="1" t="s">
        <v>7</v>
      </c>
      <c r="B10" s="1" t="s">
        <v>16</v>
      </c>
      <c r="C10" s="1">
        <v>70</v>
      </c>
      <c r="D10" s="1">
        <v>1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2</v>
      </c>
      <c r="S10" s="1">
        <v>0</v>
      </c>
      <c r="T10" s="1">
        <v>20</v>
      </c>
      <c r="U10" s="1">
        <v>0</v>
      </c>
      <c r="V10" s="1">
        <v>0</v>
      </c>
      <c r="W10" s="1">
        <v>4</v>
      </c>
      <c r="X10" s="1">
        <v>0</v>
      </c>
      <c r="Y10" s="1">
        <v>0</v>
      </c>
      <c r="Z10" s="1">
        <v>0</v>
      </c>
      <c r="AA10" s="1">
        <v>1</v>
      </c>
      <c r="AB10" s="1">
        <v>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</v>
      </c>
      <c r="AI10" s="1">
        <v>0</v>
      </c>
      <c r="AJ10" s="1">
        <v>0</v>
      </c>
      <c r="AK10" s="1">
        <v>2</v>
      </c>
      <c r="AL10" s="1">
        <v>24</v>
      </c>
      <c r="AM10" s="1">
        <v>1</v>
      </c>
      <c r="AN10" s="1">
        <v>1</v>
      </c>
      <c r="AO10" s="1">
        <v>0</v>
      </c>
      <c r="AP10" s="1">
        <v>10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1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</row>
    <row r="11" spans="1:69" ht="12.75" outlineLevel="2">
      <c r="A11" s="1" t="s">
        <v>7</v>
      </c>
      <c r="B11" s="1" t="s">
        <v>17</v>
      </c>
      <c r="C11" s="1">
        <v>29</v>
      </c>
      <c r="D11" s="1">
        <v>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2</v>
      </c>
      <c r="L11" s="1">
        <v>0</v>
      </c>
      <c r="M11" s="1">
        <v>0</v>
      </c>
      <c r="N11" s="1">
        <v>0</v>
      </c>
      <c r="O11" s="1">
        <v>0</v>
      </c>
      <c r="P11" s="1">
        <v>2</v>
      </c>
      <c r="Q11" s="1">
        <v>0</v>
      </c>
      <c r="R11" s="1">
        <v>0</v>
      </c>
      <c r="S11" s="1">
        <v>0</v>
      </c>
      <c r="T11" s="1">
        <v>6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3</v>
      </c>
      <c r="AJ11" s="1">
        <v>0</v>
      </c>
      <c r="AK11" s="1">
        <v>0</v>
      </c>
      <c r="AL11" s="1">
        <v>10</v>
      </c>
      <c r="AM11" s="1">
        <v>0</v>
      </c>
      <c r="AN11" s="1">
        <v>0</v>
      </c>
      <c r="AO11" s="1">
        <v>0</v>
      </c>
      <c r="AP11" s="1">
        <v>1</v>
      </c>
      <c r="AQ11" s="1">
        <v>0</v>
      </c>
      <c r="AR11" s="1">
        <v>1</v>
      </c>
      <c r="AS11" s="1">
        <v>0</v>
      </c>
      <c r="AT11" s="1">
        <v>1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</row>
    <row r="12" spans="1:69" ht="12.75" outlineLevel="2">
      <c r="A12" s="1" t="s">
        <v>7</v>
      </c>
      <c r="B12" s="1" t="s">
        <v>18</v>
      </c>
      <c r="C12" s="1">
        <v>157</v>
      </c>
      <c r="D12" s="1">
        <v>7</v>
      </c>
      <c r="E12" s="1">
        <v>4</v>
      </c>
      <c r="F12" s="1">
        <v>0</v>
      </c>
      <c r="G12" s="1">
        <v>4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3</v>
      </c>
      <c r="Q12" s="1">
        <v>0</v>
      </c>
      <c r="R12" s="1">
        <v>2</v>
      </c>
      <c r="S12" s="1">
        <v>0</v>
      </c>
      <c r="T12" s="1">
        <v>42</v>
      </c>
      <c r="U12" s="1">
        <v>0</v>
      </c>
      <c r="V12" s="1">
        <v>1</v>
      </c>
      <c r="W12" s="1">
        <v>8</v>
      </c>
      <c r="X12" s="1">
        <v>1</v>
      </c>
      <c r="Y12" s="1">
        <v>0</v>
      </c>
      <c r="Z12" s="1">
        <v>0</v>
      </c>
      <c r="AA12" s="1">
        <v>9</v>
      </c>
      <c r="AB12" s="1">
        <v>2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</v>
      </c>
      <c r="AI12" s="1">
        <v>1</v>
      </c>
      <c r="AJ12" s="1">
        <v>0</v>
      </c>
      <c r="AK12" s="1">
        <v>1</v>
      </c>
      <c r="AL12" s="1">
        <v>52</v>
      </c>
      <c r="AM12" s="1">
        <v>0</v>
      </c>
      <c r="AN12" s="1">
        <v>2</v>
      </c>
      <c r="AO12" s="1">
        <v>0</v>
      </c>
      <c r="AP12" s="1">
        <v>2</v>
      </c>
      <c r="AQ12" s="1">
        <v>0</v>
      </c>
      <c r="AR12" s="1">
        <v>2</v>
      </c>
      <c r="AS12" s="1">
        <v>0</v>
      </c>
      <c r="AT12" s="1">
        <v>4</v>
      </c>
      <c r="AU12" s="1">
        <v>0</v>
      </c>
      <c r="AV12" s="1">
        <v>2</v>
      </c>
      <c r="AW12" s="1">
        <v>1</v>
      </c>
      <c r="AX12" s="1">
        <v>0</v>
      </c>
      <c r="AY12" s="1">
        <v>0</v>
      </c>
      <c r="AZ12" s="1">
        <v>1</v>
      </c>
      <c r="BA12" s="1">
        <v>0</v>
      </c>
      <c r="BB12" s="1">
        <v>0</v>
      </c>
      <c r="BC12" s="1">
        <v>0</v>
      </c>
      <c r="BD12" s="1">
        <v>0</v>
      </c>
      <c r="BE12" s="1">
        <v>1</v>
      </c>
      <c r="BF12" s="1">
        <v>0</v>
      </c>
      <c r="BG12" s="1">
        <v>0</v>
      </c>
      <c r="BH12" s="1">
        <v>3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</row>
    <row r="13" spans="1:69" ht="12.75" outlineLevel="2">
      <c r="A13" s="1" t="s">
        <v>7</v>
      </c>
      <c r="B13" s="1" t="s">
        <v>19</v>
      </c>
      <c r="C13" s="1">
        <v>542</v>
      </c>
      <c r="D13" s="1">
        <v>53</v>
      </c>
      <c r="E13" s="1">
        <v>10</v>
      </c>
      <c r="F13" s="1">
        <v>2</v>
      </c>
      <c r="G13" s="1">
        <v>4</v>
      </c>
      <c r="H13" s="1">
        <v>0</v>
      </c>
      <c r="I13" s="1">
        <v>0</v>
      </c>
      <c r="J13" s="1">
        <v>0</v>
      </c>
      <c r="K13" s="1">
        <v>4</v>
      </c>
      <c r="L13" s="1">
        <v>0</v>
      </c>
      <c r="M13" s="1">
        <v>0</v>
      </c>
      <c r="N13" s="1">
        <v>0</v>
      </c>
      <c r="O13" s="1">
        <v>0</v>
      </c>
      <c r="P13" s="1">
        <v>13</v>
      </c>
      <c r="Q13" s="1">
        <v>0</v>
      </c>
      <c r="R13" s="1">
        <v>0</v>
      </c>
      <c r="S13" s="1">
        <v>1</v>
      </c>
      <c r="T13" s="1">
        <v>114</v>
      </c>
      <c r="U13" s="1">
        <v>1</v>
      </c>
      <c r="V13" s="1">
        <v>0</v>
      </c>
      <c r="W13" s="1">
        <v>12</v>
      </c>
      <c r="X13" s="1">
        <v>1</v>
      </c>
      <c r="Y13" s="1">
        <v>0</v>
      </c>
      <c r="Z13" s="1">
        <v>1</v>
      </c>
      <c r="AA13" s="1">
        <v>12</v>
      </c>
      <c r="AB13" s="1">
        <v>7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2</v>
      </c>
      <c r="AI13" s="1">
        <v>4</v>
      </c>
      <c r="AJ13" s="1">
        <v>0</v>
      </c>
      <c r="AK13" s="1">
        <v>5</v>
      </c>
      <c r="AL13" s="1">
        <v>213</v>
      </c>
      <c r="AM13" s="1">
        <v>3</v>
      </c>
      <c r="AN13" s="1">
        <v>6</v>
      </c>
      <c r="AO13" s="1">
        <v>0</v>
      </c>
      <c r="AP13" s="1">
        <v>18</v>
      </c>
      <c r="AQ13" s="1">
        <v>0</v>
      </c>
      <c r="AR13" s="1">
        <v>4</v>
      </c>
      <c r="AS13" s="1">
        <v>2</v>
      </c>
      <c r="AT13" s="1">
        <v>2</v>
      </c>
      <c r="AU13" s="1">
        <v>0</v>
      </c>
      <c r="AV13" s="1">
        <v>23</v>
      </c>
      <c r="AW13" s="1">
        <v>3</v>
      </c>
      <c r="AX13" s="1">
        <v>1</v>
      </c>
      <c r="AY13" s="1">
        <v>0</v>
      </c>
      <c r="AZ13" s="1">
        <v>0</v>
      </c>
      <c r="BA13" s="1">
        <v>1</v>
      </c>
      <c r="BB13" s="1">
        <v>0</v>
      </c>
      <c r="BC13" s="1">
        <v>0</v>
      </c>
      <c r="BD13" s="1">
        <v>0</v>
      </c>
      <c r="BE13" s="1">
        <v>2</v>
      </c>
      <c r="BF13" s="1">
        <v>3</v>
      </c>
      <c r="BG13" s="1">
        <v>0</v>
      </c>
      <c r="BH13" s="1">
        <v>15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</row>
    <row r="14" spans="1:69" ht="12.75" outlineLevel="2">
      <c r="A14" s="1" t="s">
        <v>7</v>
      </c>
      <c r="B14" s="1" t="s">
        <v>20</v>
      </c>
      <c r="C14" s="1">
        <v>107</v>
      </c>
      <c r="D14" s="1">
        <v>13</v>
      </c>
      <c r="E14" s="1">
        <v>0</v>
      </c>
      <c r="F14" s="1">
        <v>1</v>
      </c>
      <c r="G14" s="1">
        <v>2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25</v>
      </c>
      <c r="U14" s="1">
        <v>1</v>
      </c>
      <c r="V14" s="1">
        <v>0</v>
      </c>
      <c r="W14" s="1">
        <v>1</v>
      </c>
      <c r="X14" s="1">
        <v>0</v>
      </c>
      <c r="Y14" s="1">
        <v>0</v>
      </c>
      <c r="Z14" s="1">
        <v>0</v>
      </c>
      <c r="AA14" s="1">
        <v>8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37</v>
      </c>
      <c r="AM14" s="1">
        <v>1</v>
      </c>
      <c r="AN14" s="1">
        <v>5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3</v>
      </c>
      <c r="AW14" s="1">
        <v>2</v>
      </c>
      <c r="AX14" s="1">
        <v>2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1</v>
      </c>
      <c r="BG14" s="1">
        <v>1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</row>
    <row r="15" spans="1:69" ht="12.75" outlineLevel="2">
      <c r="A15" s="1" t="s">
        <v>7</v>
      </c>
      <c r="B15" s="1" t="s">
        <v>21</v>
      </c>
      <c r="C15" s="1">
        <v>33</v>
      </c>
      <c r="D15" s="1">
        <v>7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9</v>
      </c>
      <c r="U15" s="1">
        <v>0</v>
      </c>
      <c r="V15" s="1">
        <v>0</v>
      </c>
      <c r="W15" s="1">
        <v>4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9</v>
      </c>
      <c r="AM15" s="1">
        <v>0</v>
      </c>
      <c r="AN15" s="1">
        <v>2</v>
      </c>
      <c r="AO15" s="1">
        <v>0</v>
      </c>
      <c r="AP15" s="1">
        <v>1</v>
      </c>
      <c r="AQ15" s="1">
        <v>0</v>
      </c>
      <c r="AR15" s="1">
        <v>1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</row>
    <row r="16" spans="1:69" ht="12.75" outlineLevel="2">
      <c r="A16" s="1" t="s">
        <v>7</v>
      </c>
      <c r="B16" s="1" t="s">
        <v>22</v>
      </c>
      <c r="C16" s="1">
        <v>47</v>
      </c>
      <c r="D16" s="1">
        <v>3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15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2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2</v>
      </c>
      <c r="AL16" s="1">
        <v>15</v>
      </c>
      <c r="AM16" s="1">
        <v>0</v>
      </c>
      <c r="AN16" s="1">
        <v>1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3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1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</row>
    <row r="17" spans="1:69" ht="12.75" outlineLevel="2">
      <c r="A17" s="1" t="s">
        <v>7</v>
      </c>
      <c r="B17" s="1" t="s">
        <v>23</v>
      </c>
      <c r="C17" s="1">
        <v>23</v>
      </c>
      <c r="D17" s="1">
        <v>2</v>
      </c>
      <c r="E17" s="1">
        <v>1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3</v>
      </c>
      <c r="U17" s="1">
        <v>0</v>
      </c>
      <c r="V17" s="1">
        <v>0</v>
      </c>
      <c r="W17" s="1">
        <v>0</v>
      </c>
      <c r="X17" s="1">
        <v>0</v>
      </c>
      <c r="Y17" s="1">
        <v>1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1</v>
      </c>
      <c r="AL17" s="1">
        <v>10</v>
      </c>
      <c r="AM17" s="1">
        <v>0</v>
      </c>
      <c r="AN17" s="1">
        <v>1</v>
      </c>
      <c r="AO17" s="1">
        <v>0</v>
      </c>
      <c r="AP17" s="1">
        <v>0</v>
      </c>
      <c r="AQ17" s="1">
        <v>0</v>
      </c>
      <c r="AR17" s="1">
        <v>0</v>
      </c>
      <c r="AS17" s="1">
        <v>1</v>
      </c>
      <c r="AT17" s="1">
        <v>0</v>
      </c>
      <c r="AU17" s="1">
        <v>0</v>
      </c>
      <c r="AV17" s="1">
        <v>1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</row>
    <row r="18" spans="1:69" ht="12.75" outlineLevel="2">
      <c r="A18" s="1" t="s">
        <v>7</v>
      </c>
      <c r="B18" s="1" t="s">
        <v>24</v>
      </c>
      <c r="C18" s="1">
        <v>16</v>
      </c>
      <c r="D18" s="1">
        <v>2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4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</v>
      </c>
      <c r="AB18" s="1">
        <v>2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7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</row>
    <row r="19" spans="1:69" ht="12.75" outlineLevel="2">
      <c r="A19" s="1" t="s">
        <v>7</v>
      </c>
      <c r="B19" s="1" t="s">
        <v>25</v>
      </c>
      <c r="C19" s="1">
        <v>49</v>
      </c>
      <c r="D19" s="1">
        <v>5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8</v>
      </c>
      <c r="U19" s="1">
        <v>0</v>
      </c>
      <c r="V19" s="1">
        <v>1</v>
      </c>
      <c r="W19" s="1">
        <v>1</v>
      </c>
      <c r="X19" s="1">
        <v>0</v>
      </c>
      <c r="Y19" s="1">
        <v>0</v>
      </c>
      <c r="Z19" s="1">
        <v>1</v>
      </c>
      <c r="AA19" s="1">
        <v>0</v>
      </c>
      <c r="AB19" s="1">
        <v>2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26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1</v>
      </c>
      <c r="AS19" s="1">
        <v>1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1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</row>
    <row r="20" spans="1:69" ht="12.75" outlineLevel="2">
      <c r="A20" s="1" t="s">
        <v>7</v>
      </c>
      <c r="B20" s="1" t="s">
        <v>26</v>
      </c>
      <c r="C20" s="1">
        <v>43</v>
      </c>
      <c r="D20" s="1">
        <v>12</v>
      </c>
      <c r="E20" s="1">
        <v>0</v>
      </c>
      <c r="F20" s="1">
        <v>0</v>
      </c>
      <c r="G20" s="1">
        <v>2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10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0</v>
      </c>
      <c r="AB20" s="1">
        <v>1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2</v>
      </c>
      <c r="AJ20" s="1">
        <v>0</v>
      </c>
      <c r="AK20" s="1">
        <v>0</v>
      </c>
      <c r="AL20" s="1">
        <v>12</v>
      </c>
      <c r="AM20" s="1">
        <v>0</v>
      </c>
      <c r="AN20" s="1">
        <v>0</v>
      </c>
      <c r="AO20" s="1">
        <v>0</v>
      </c>
      <c r="AP20" s="1">
        <v>1</v>
      </c>
      <c r="AQ20" s="1">
        <v>0</v>
      </c>
      <c r="AR20" s="1">
        <v>1</v>
      </c>
      <c r="AS20" s="1">
        <v>0</v>
      </c>
      <c r="AT20" s="1">
        <v>0</v>
      </c>
      <c r="AU20" s="1">
        <v>0</v>
      </c>
      <c r="AV20" s="1">
        <v>1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</row>
    <row r="21" spans="1:69" ht="12.75" outlineLevel="2">
      <c r="A21" s="1" t="s">
        <v>7</v>
      </c>
      <c r="B21" s="1" t="s">
        <v>27</v>
      </c>
      <c r="C21" s="1">
        <v>38</v>
      </c>
      <c r="D21" s="1">
        <v>6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</v>
      </c>
      <c r="T21" s="1">
        <v>8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1</v>
      </c>
      <c r="AL21" s="1">
        <v>19</v>
      </c>
      <c r="AM21" s="1">
        <v>1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1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</row>
    <row r="22" spans="1:69" ht="12.75" outlineLevel="2">
      <c r="A22" s="1" t="s">
        <v>7</v>
      </c>
      <c r="B22" s="1" t="s">
        <v>28</v>
      </c>
      <c r="C22" s="1">
        <v>34</v>
      </c>
      <c r="D22" s="1">
        <v>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11</v>
      </c>
      <c r="U22" s="1">
        <v>0</v>
      </c>
      <c r="V22" s="1">
        <v>0</v>
      </c>
      <c r="W22" s="1">
        <v>2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1</v>
      </c>
      <c r="AL22" s="1">
        <v>13</v>
      </c>
      <c r="AM22" s="1">
        <v>0</v>
      </c>
      <c r="AN22" s="1">
        <v>0</v>
      </c>
      <c r="AO22" s="1">
        <v>0</v>
      </c>
      <c r="AP22" s="1">
        <v>1</v>
      </c>
      <c r="AQ22" s="1">
        <v>0</v>
      </c>
      <c r="AR22" s="1">
        <v>0</v>
      </c>
      <c r="AS22" s="1">
        <v>1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</row>
    <row r="23" spans="1:69" ht="12.75" outlineLevel="2">
      <c r="A23" s="1" t="s">
        <v>7</v>
      </c>
      <c r="B23" s="1" t="s">
        <v>29</v>
      </c>
      <c r="C23" s="1">
        <v>59</v>
      </c>
      <c r="D23" s="1">
        <v>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1</v>
      </c>
      <c r="T23" s="1">
        <v>7</v>
      </c>
      <c r="U23" s="1">
        <v>0</v>
      </c>
      <c r="V23" s="1">
        <v>0</v>
      </c>
      <c r="W23" s="1">
        <v>1</v>
      </c>
      <c r="X23" s="1">
        <v>0</v>
      </c>
      <c r="Y23" s="1">
        <v>0</v>
      </c>
      <c r="Z23" s="1">
        <v>0</v>
      </c>
      <c r="AA23" s="1">
        <v>1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1</v>
      </c>
      <c r="AK23" s="1">
        <v>1</v>
      </c>
      <c r="AL23" s="1">
        <v>28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1</v>
      </c>
      <c r="AS23" s="1">
        <v>1</v>
      </c>
      <c r="AT23" s="1">
        <v>2</v>
      </c>
      <c r="AU23" s="1">
        <v>0</v>
      </c>
      <c r="AV23" s="1">
        <v>2</v>
      </c>
      <c r="AW23" s="1">
        <v>0</v>
      </c>
      <c r="AX23" s="1">
        <v>0</v>
      </c>
      <c r="AY23" s="1">
        <v>0</v>
      </c>
      <c r="AZ23" s="1">
        <v>1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1</v>
      </c>
      <c r="BG23" s="1">
        <v>1</v>
      </c>
      <c r="BH23" s="1">
        <v>2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</row>
    <row r="24" spans="1:69" ht="12.75" outlineLevel="2">
      <c r="A24" s="1" t="s">
        <v>7</v>
      </c>
      <c r="B24" s="1" t="s">
        <v>30</v>
      </c>
      <c r="C24" s="1">
        <v>27</v>
      </c>
      <c r="D24" s="1">
        <v>2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12</v>
      </c>
      <c r="U24" s="1">
        <v>1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9</v>
      </c>
      <c r="AM24" s="1">
        <v>0</v>
      </c>
      <c r="AN24" s="1">
        <v>0</v>
      </c>
      <c r="AO24" s="1">
        <v>0</v>
      </c>
      <c r="AP24" s="1">
        <v>1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</row>
    <row r="25" spans="1:69" ht="12.75" outlineLevel="2">
      <c r="A25" s="1" t="s">
        <v>7</v>
      </c>
      <c r="B25" s="1" t="s">
        <v>31</v>
      </c>
      <c r="C25" s="1">
        <v>44</v>
      </c>
      <c r="D25" s="1">
        <v>10</v>
      </c>
      <c r="E25" s="1">
        <v>1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</v>
      </c>
      <c r="T25" s="1">
        <v>7</v>
      </c>
      <c r="U25" s="1">
        <v>1</v>
      </c>
      <c r="V25" s="1">
        <v>0</v>
      </c>
      <c r="W25" s="1">
        <v>1</v>
      </c>
      <c r="X25" s="1">
        <v>0</v>
      </c>
      <c r="Y25" s="1">
        <v>0</v>
      </c>
      <c r="Z25" s="1">
        <v>0</v>
      </c>
      <c r="AA25" s="1">
        <v>5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13</v>
      </c>
      <c r="AM25" s="1">
        <v>0</v>
      </c>
      <c r="AN25" s="1">
        <v>0</v>
      </c>
      <c r="AO25" s="1">
        <v>0</v>
      </c>
      <c r="AP25" s="1">
        <v>1</v>
      </c>
      <c r="AQ25" s="1">
        <v>0</v>
      </c>
      <c r="AR25" s="1">
        <v>0</v>
      </c>
      <c r="AS25" s="1">
        <v>2</v>
      </c>
      <c r="AT25" s="1">
        <v>0</v>
      </c>
      <c r="AU25" s="1">
        <v>0</v>
      </c>
      <c r="AV25" s="1">
        <v>1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</row>
    <row r="26" spans="1:69" ht="12.75" outlineLevel="2">
      <c r="A26" s="1" t="s">
        <v>7</v>
      </c>
      <c r="B26" s="1" t="s">
        <v>32</v>
      </c>
      <c r="C26" s="1">
        <v>770</v>
      </c>
      <c r="D26" s="1">
        <v>67</v>
      </c>
      <c r="E26" s="1">
        <v>15</v>
      </c>
      <c r="F26" s="1">
        <v>3</v>
      </c>
      <c r="G26" s="1">
        <v>4</v>
      </c>
      <c r="H26" s="1">
        <v>0</v>
      </c>
      <c r="I26" s="1">
        <v>0</v>
      </c>
      <c r="J26" s="1">
        <v>1</v>
      </c>
      <c r="K26" s="1">
        <v>0</v>
      </c>
      <c r="L26" s="1">
        <v>3</v>
      </c>
      <c r="M26" s="1">
        <v>0</v>
      </c>
      <c r="N26" s="1">
        <v>0</v>
      </c>
      <c r="O26" s="1">
        <v>1</v>
      </c>
      <c r="P26" s="1">
        <v>2</v>
      </c>
      <c r="Q26" s="1">
        <v>0</v>
      </c>
      <c r="R26" s="1">
        <v>1</v>
      </c>
      <c r="S26" s="1">
        <v>3</v>
      </c>
      <c r="T26" s="1">
        <v>101</v>
      </c>
      <c r="U26" s="1">
        <v>1</v>
      </c>
      <c r="V26" s="1">
        <v>0</v>
      </c>
      <c r="W26" s="1">
        <v>17</v>
      </c>
      <c r="X26" s="1">
        <v>0</v>
      </c>
      <c r="Y26" s="1">
        <v>0</v>
      </c>
      <c r="Z26" s="1">
        <v>0</v>
      </c>
      <c r="AA26" s="1">
        <v>16</v>
      </c>
      <c r="AB26" s="1">
        <v>9</v>
      </c>
      <c r="AC26" s="1">
        <v>1</v>
      </c>
      <c r="AD26" s="1">
        <v>1</v>
      </c>
      <c r="AE26" s="1">
        <v>0</v>
      </c>
      <c r="AF26" s="1">
        <v>0</v>
      </c>
      <c r="AG26" s="1">
        <v>0</v>
      </c>
      <c r="AH26" s="1">
        <v>4</v>
      </c>
      <c r="AI26" s="1">
        <v>3</v>
      </c>
      <c r="AJ26" s="1">
        <v>0</v>
      </c>
      <c r="AK26" s="1">
        <v>5</v>
      </c>
      <c r="AL26" s="1">
        <v>398</v>
      </c>
      <c r="AM26" s="1">
        <v>1</v>
      </c>
      <c r="AN26" s="1">
        <v>5</v>
      </c>
      <c r="AO26" s="1">
        <v>0</v>
      </c>
      <c r="AP26" s="1">
        <v>30</v>
      </c>
      <c r="AQ26" s="1">
        <v>0</v>
      </c>
      <c r="AR26" s="1">
        <v>4</v>
      </c>
      <c r="AS26" s="1">
        <v>3</v>
      </c>
      <c r="AT26" s="1">
        <v>5</v>
      </c>
      <c r="AU26" s="1">
        <v>0</v>
      </c>
      <c r="AV26" s="1">
        <v>29</v>
      </c>
      <c r="AW26" s="1">
        <v>5</v>
      </c>
      <c r="AX26" s="1">
        <v>3</v>
      </c>
      <c r="AY26" s="1">
        <v>0</v>
      </c>
      <c r="AZ26" s="1">
        <v>1</v>
      </c>
      <c r="BA26" s="1">
        <v>0</v>
      </c>
      <c r="BB26" s="1">
        <v>0</v>
      </c>
      <c r="BC26" s="1">
        <v>0</v>
      </c>
      <c r="BD26" s="1">
        <v>0</v>
      </c>
      <c r="BE26" s="1">
        <v>2</v>
      </c>
      <c r="BF26" s="1">
        <v>9</v>
      </c>
      <c r="BG26" s="1">
        <v>0</v>
      </c>
      <c r="BH26" s="1">
        <v>17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</row>
    <row r="27" spans="1:69" ht="12.75" outlineLevel="2">
      <c r="A27" s="1" t="s">
        <v>7</v>
      </c>
      <c r="B27" s="1" t="s">
        <v>33</v>
      </c>
      <c r="C27" s="1">
        <v>6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3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</row>
    <row r="28" spans="1:69" ht="12.75" outlineLevel="2">
      <c r="A28" s="1" t="s">
        <v>7</v>
      </c>
      <c r="B28" s="1" t="s">
        <v>34</v>
      </c>
      <c r="C28" s="1">
        <v>50</v>
      </c>
      <c r="D28" s="1">
        <v>2</v>
      </c>
      <c r="E28" s="1">
        <v>3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12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5</v>
      </c>
      <c r="AC28" s="1">
        <v>0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18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1</v>
      </c>
      <c r="AS28" s="1">
        <v>0</v>
      </c>
      <c r="AT28" s="1">
        <v>0</v>
      </c>
      <c r="AU28" s="1">
        <v>0</v>
      </c>
      <c r="AV28" s="1">
        <v>5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1</v>
      </c>
      <c r="BG28" s="1">
        <v>0</v>
      </c>
      <c r="BH28" s="1">
        <v>1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</row>
    <row r="29" spans="1:69" ht="12.75" outlineLevel="1">
      <c r="A29" s="16" t="s">
        <v>236</v>
      </c>
      <c r="C29" s="1">
        <f aca="true" t="shared" si="0" ref="C29:AH29">SUBTOTAL(9,C2:C28)</f>
        <v>3101</v>
      </c>
      <c r="D29" s="1">
        <f t="shared" si="0"/>
        <v>317</v>
      </c>
      <c r="E29" s="1">
        <f t="shared" si="0"/>
        <v>39</v>
      </c>
      <c r="F29" s="1">
        <f t="shared" si="0"/>
        <v>7</v>
      </c>
      <c r="G29" s="1">
        <f t="shared" si="0"/>
        <v>33</v>
      </c>
      <c r="H29" s="1">
        <f t="shared" si="0"/>
        <v>1</v>
      </c>
      <c r="I29" s="1">
        <f t="shared" si="0"/>
        <v>1</v>
      </c>
      <c r="J29" s="1">
        <f t="shared" si="0"/>
        <v>3</v>
      </c>
      <c r="K29" s="1">
        <f t="shared" si="0"/>
        <v>11</v>
      </c>
      <c r="L29" s="1">
        <f t="shared" si="0"/>
        <v>3</v>
      </c>
      <c r="M29" s="1">
        <f t="shared" si="0"/>
        <v>2</v>
      </c>
      <c r="N29" s="1">
        <f t="shared" si="0"/>
        <v>2</v>
      </c>
      <c r="O29" s="1">
        <f t="shared" si="0"/>
        <v>3</v>
      </c>
      <c r="P29" s="1">
        <f t="shared" si="0"/>
        <v>27</v>
      </c>
      <c r="Q29" s="1">
        <f t="shared" si="0"/>
        <v>3</v>
      </c>
      <c r="R29" s="1">
        <f t="shared" si="0"/>
        <v>13</v>
      </c>
      <c r="S29" s="1">
        <f t="shared" si="0"/>
        <v>12</v>
      </c>
      <c r="T29" s="1">
        <f t="shared" si="0"/>
        <v>650</v>
      </c>
      <c r="U29" s="1">
        <f t="shared" si="0"/>
        <v>6</v>
      </c>
      <c r="V29" s="1">
        <f t="shared" si="0"/>
        <v>2</v>
      </c>
      <c r="W29" s="1">
        <f t="shared" si="0"/>
        <v>75</v>
      </c>
      <c r="X29" s="1">
        <f t="shared" si="0"/>
        <v>2</v>
      </c>
      <c r="Y29" s="1">
        <f t="shared" si="0"/>
        <v>2</v>
      </c>
      <c r="Z29" s="1">
        <f t="shared" si="0"/>
        <v>2</v>
      </c>
      <c r="AA29" s="1">
        <f t="shared" si="0"/>
        <v>94</v>
      </c>
      <c r="AB29" s="1">
        <f t="shared" si="0"/>
        <v>46</v>
      </c>
      <c r="AC29" s="1">
        <f t="shared" si="0"/>
        <v>1</v>
      </c>
      <c r="AD29" s="1">
        <f t="shared" si="0"/>
        <v>3</v>
      </c>
      <c r="AE29" s="1">
        <f t="shared" si="0"/>
        <v>0</v>
      </c>
      <c r="AF29" s="1">
        <f t="shared" si="0"/>
        <v>1</v>
      </c>
      <c r="AG29" s="1">
        <f t="shared" si="0"/>
        <v>1</v>
      </c>
      <c r="AH29" s="1">
        <f t="shared" si="0"/>
        <v>10</v>
      </c>
      <c r="AI29" s="1">
        <f aca="true" t="shared" si="1" ref="AI29:BN29">SUBTOTAL(9,AI2:AI28)</f>
        <v>16</v>
      </c>
      <c r="AJ29" s="1">
        <f t="shared" si="1"/>
        <v>2</v>
      </c>
      <c r="AK29" s="1">
        <f t="shared" si="1"/>
        <v>25</v>
      </c>
      <c r="AL29" s="1">
        <f t="shared" si="1"/>
        <v>1289</v>
      </c>
      <c r="AM29" s="1">
        <f t="shared" si="1"/>
        <v>8</v>
      </c>
      <c r="AN29" s="1">
        <f t="shared" si="1"/>
        <v>28</v>
      </c>
      <c r="AO29" s="1">
        <f t="shared" si="1"/>
        <v>0</v>
      </c>
      <c r="AP29" s="1">
        <f t="shared" si="1"/>
        <v>92</v>
      </c>
      <c r="AQ29" s="1">
        <f t="shared" si="1"/>
        <v>0</v>
      </c>
      <c r="AR29" s="1">
        <f t="shared" si="1"/>
        <v>27</v>
      </c>
      <c r="AS29" s="1">
        <f t="shared" si="1"/>
        <v>18</v>
      </c>
      <c r="AT29" s="1">
        <f t="shared" si="1"/>
        <v>16</v>
      </c>
      <c r="AU29" s="1">
        <f t="shared" si="1"/>
        <v>0</v>
      </c>
      <c r="AV29" s="1">
        <f t="shared" si="1"/>
        <v>89</v>
      </c>
      <c r="AW29" s="1">
        <f t="shared" si="1"/>
        <v>13</v>
      </c>
      <c r="AX29" s="1">
        <f t="shared" si="1"/>
        <v>7</v>
      </c>
      <c r="AY29" s="1">
        <f t="shared" si="1"/>
        <v>2</v>
      </c>
      <c r="AZ29" s="1">
        <f t="shared" si="1"/>
        <v>4</v>
      </c>
      <c r="BA29" s="1">
        <f t="shared" si="1"/>
        <v>1</v>
      </c>
      <c r="BB29" s="1">
        <f t="shared" si="1"/>
        <v>0</v>
      </c>
      <c r="BC29" s="1">
        <f t="shared" si="1"/>
        <v>0</v>
      </c>
      <c r="BD29" s="1">
        <f t="shared" si="1"/>
        <v>1</v>
      </c>
      <c r="BE29" s="1">
        <f t="shared" si="1"/>
        <v>11</v>
      </c>
      <c r="BF29" s="1">
        <f t="shared" si="1"/>
        <v>21</v>
      </c>
      <c r="BG29" s="1">
        <f t="shared" si="1"/>
        <v>4</v>
      </c>
      <c r="BH29" s="1">
        <f t="shared" si="1"/>
        <v>55</v>
      </c>
      <c r="BI29" s="1">
        <f t="shared" si="1"/>
        <v>0</v>
      </c>
      <c r="BJ29" s="1">
        <f t="shared" si="1"/>
        <v>0</v>
      </c>
      <c r="BK29" s="1">
        <f t="shared" si="1"/>
        <v>0</v>
      </c>
      <c r="BL29" s="1">
        <f t="shared" si="1"/>
        <v>0</v>
      </c>
      <c r="BM29" s="1">
        <f t="shared" si="1"/>
        <v>0</v>
      </c>
      <c r="BN29" s="1">
        <f t="shared" si="1"/>
        <v>0</v>
      </c>
      <c r="BO29" s="1">
        <f>SUBTOTAL(9,BO2:BO28)</f>
        <v>0</v>
      </c>
      <c r="BP29" s="1">
        <f>SUBTOTAL(9,BP2:BP28)</f>
        <v>0</v>
      </c>
      <c r="BQ29" s="1">
        <f>SUBTOTAL(9,BQ2:BQ28)</f>
        <v>0</v>
      </c>
    </row>
    <row r="30" spans="1:69" ht="12.75" outlineLevel="2">
      <c r="A30" s="1" t="s">
        <v>35</v>
      </c>
      <c r="B30" s="1" t="s">
        <v>36</v>
      </c>
      <c r="C30" s="1">
        <v>71</v>
      </c>
      <c r="D30" s="1">
        <v>8</v>
      </c>
      <c r="E30" s="1">
        <v>1</v>
      </c>
      <c r="F30" s="1">
        <v>0</v>
      </c>
      <c r="G30" s="1">
        <v>1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0</v>
      </c>
      <c r="R30" s="1">
        <v>0</v>
      </c>
      <c r="S30" s="1">
        <v>1</v>
      </c>
      <c r="T30" s="1">
        <v>13</v>
      </c>
      <c r="U30" s="1">
        <v>0</v>
      </c>
      <c r="V30" s="1">
        <v>0</v>
      </c>
      <c r="W30" s="1">
        <v>3</v>
      </c>
      <c r="X30" s="1">
        <v>0</v>
      </c>
      <c r="Y30" s="1">
        <v>0</v>
      </c>
      <c r="Z30" s="1">
        <v>0</v>
      </c>
      <c r="AA30" s="1">
        <v>4</v>
      </c>
      <c r="AB30" s="1">
        <v>1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1</v>
      </c>
      <c r="AL30" s="1">
        <v>27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1</v>
      </c>
      <c r="AS30" s="1">
        <v>0</v>
      </c>
      <c r="AT30" s="1">
        <v>0</v>
      </c>
      <c r="AU30" s="1">
        <v>0</v>
      </c>
      <c r="AV30" s="1">
        <v>5</v>
      </c>
      <c r="AW30" s="1">
        <v>0</v>
      </c>
      <c r="AX30" s="1">
        <v>0</v>
      </c>
      <c r="AY30" s="1">
        <v>0</v>
      </c>
      <c r="AZ30" s="1">
        <v>2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1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</row>
    <row r="31" spans="1:69" ht="12.75" outlineLevel="2">
      <c r="A31" s="1" t="s">
        <v>35</v>
      </c>
      <c r="B31" s="1" t="s">
        <v>37</v>
      </c>
      <c r="C31" s="1">
        <v>48</v>
      </c>
      <c r="D31" s="1">
        <v>9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0</v>
      </c>
      <c r="O31" s="1">
        <v>1</v>
      </c>
      <c r="P31" s="1">
        <v>1</v>
      </c>
      <c r="Q31" s="1">
        <v>0</v>
      </c>
      <c r="R31" s="1">
        <v>0</v>
      </c>
      <c r="S31" s="1">
        <v>0</v>
      </c>
      <c r="T31" s="1">
        <v>6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</v>
      </c>
      <c r="AL31" s="1">
        <v>22</v>
      </c>
      <c r="AM31" s="1">
        <v>0</v>
      </c>
      <c r="AN31" s="1">
        <v>0</v>
      </c>
      <c r="AO31" s="1">
        <v>0</v>
      </c>
      <c r="AP31" s="1">
        <v>3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1</v>
      </c>
      <c r="AW31" s="1">
        <v>0</v>
      </c>
      <c r="AX31" s="1">
        <v>0</v>
      </c>
      <c r="AY31" s="1">
        <v>0</v>
      </c>
      <c r="AZ31" s="1">
        <v>1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</row>
    <row r="32" spans="1:69" ht="12.75" outlineLevel="2">
      <c r="A32" s="1" t="s">
        <v>35</v>
      </c>
      <c r="B32" s="1" t="s">
        <v>38</v>
      </c>
      <c r="C32" s="1">
        <v>627</v>
      </c>
      <c r="D32" s="1">
        <v>85</v>
      </c>
      <c r="E32" s="1">
        <v>13</v>
      </c>
      <c r="F32" s="1">
        <v>3</v>
      </c>
      <c r="G32" s="1">
        <v>6</v>
      </c>
      <c r="H32" s="1">
        <v>0</v>
      </c>
      <c r="I32" s="1">
        <v>1</v>
      </c>
      <c r="J32" s="1">
        <v>0</v>
      </c>
      <c r="K32" s="1">
        <v>4</v>
      </c>
      <c r="L32" s="1">
        <v>2</v>
      </c>
      <c r="M32" s="1">
        <v>1</v>
      </c>
      <c r="N32" s="1">
        <v>0</v>
      </c>
      <c r="O32" s="1">
        <v>3</v>
      </c>
      <c r="P32" s="1">
        <v>5</v>
      </c>
      <c r="Q32" s="1">
        <v>0</v>
      </c>
      <c r="R32" s="1">
        <v>2</v>
      </c>
      <c r="S32" s="1">
        <v>1</v>
      </c>
      <c r="T32" s="1">
        <v>123</v>
      </c>
      <c r="U32" s="1">
        <v>1</v>
      </c>
      <c r="V32" s="1">
        <v>0</v>
      </c>
      <c r="W32" s="1">
        <v>14</v>
      </c>
      <c r="X32" s="1">
        <v>0</v>
      </c>
      <c r="Y32" s="1">
        <v>6</v>
      </c>
      <c r="Z32" s="1">
        <v>2</v>
      </c>
      <c r="AA32" s="1">
        <v>22</v>
      </c>
      <c r="AB32" s="1">
        <v>7</v>
      </c>
      <c r="AC32" s="1">
        <v>1</v>
      </c>
      <c r="AD32" s="1">
        <v>1</v>
      </c>
      <c r="AE32" s="1">
        <v>2</v>
      </c>
      <c r="AF32" s="1">
        <v>0</v>
      </c>
      <c r="AG32" s="1">
        <v>1</v>
      </c>
      <c r="AH32" s="1">
        <v>2</v>
      </c>
      <c r="AI32" s="1">
        <v>0</v>
      </c>
      <c r="AJ32" s="1">
        <v>0</v>
      </c>
      <c r="AK32" s="1">
        <v>5</v>
      </c>
      <c r="AL32" s="1">
        <v>264</v>
      </c>
      <c r="AM32" s="1">
        <v>6</v>
      </c>
      <c r="AN32" s="1">
        <v>2</v>
      </c>
      <c r="AO32" s="1">
        <v>0</v>
      </c>
      <c r="AP32" s="1">
        <v>3</v>
      </c>
      <c r="AQ32" s="1">
        <v>0</v>
      </c>
      <c r="AR32" s="1">
        <v>3</v>
      </c>
      <c r="AS32" s="1">
        <v>2</v>
      </c>
      <c r="AT32" s="1">
        <v>1</v>
      </c>
      <c r="AU32" s="1">
        <v>0</v>
      </c>
      <c r="AV32" s="1">
        <v>9</v>
      </c>
      <c r="AW32" s="1">
        <v>0</v>
      </c>
      <c r="AX32" s="1">
        <v>7</v>
      </c>
      <c r="AY32" s="1">
        <v>0</v>
      </c>
      <c r="AZ32" s="1">
        <v>2</v>
      </c>
      <c r="BA32" s="1">
        <v>0</v>
      </c>
      <c r="BB32" s="1">
        <v>0</v>
      </c>
      <c r="BC32" s="1">
        <v>0</v>
      </c>
      <c r="BD32" s="1">
        <v>0</v>
      </c>
      <c r="BE32" s="1">
        <v>3</v>
      </c>
      <c r="BF32" s="1">
        <v>3</v>
      </c>
      <c r="BG32" s="1">
        <v>2</v>
      </c>
      <c r="BH32" s="1">
        <v>6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1</v>
      </c>
      <c r="BQ32" s="1">
        <v>0</v>
      </c>
    </row>
    <row r="33" spans="1:69" ht="12.75" outlineLevel="2">
      <c r="A33" s="1" t="s">
        <v>35</v>
      </c>
      <c r="B33" s="1" t="s">
        <v>39</v>
      </c>
      <c r="C33" s="1">
        <v>79</v>
      </c>
      <c r="D33" s="1">
        <v>3</v>
      </c>
      <c r="E33" s="1">
        <v>0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1</v>
      </c>
      <c r="T33" s="1">
        <v>18</v>
      </c>
      <c r="U33" s="1">
        <v>0</v>
      </c>
      <c r="V33" s="1">
        <v>0</v>
      </c>
      <c r="W33" s="1">
        <v>5</v>
      </c>
      <c r="X33" s="1">
        <v>1</v>
      </c>
      <c r="Y33" s="1">
        <v>0</v>
      </c>
      <c r="Z33" s="1">
        <v>0</v>
      </c>
      <c r="AA33" s="1">
        <v>0</v>
      </c>
      <c r="AB33" s="1">
        <v>2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2</v>
      </c>
      <c r="AL33" s="1">
        <v>28</v>
      </c>
      <c r="AM33" s="1">
        <v>0</v>
      </c>
      <c r="AN33" s="1">
        <v>2</v>
      </c>
      <c r="AO33" s="1">
        <v>0</v>
      </c>
      <c r="AP33" s="1">
        <v>1</v>
      </c>
      <c r="AQ33" s="1">
        <v>1</v>
      </c>
      <c r="AR33" s="1">
        <v>0</v>
      </c>
      <c r="AS33" s="1">
        <v>0</v>
      </c>
      <c r="AT33" s="1">
        <v>2</v>
      </c>
      <c r="AU33" s="1">
        <v>0</v>
      </c>
      <c r="AV33" s="1">
        <v>3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2</v>
      </c>
      <c r="BD33" s="1">
        <v>0</v>
      </c>
      <c r="BE33" s="1">
        <v>1</v>
      </c>
      <c r="BF33" s="1">
        <v>1</v>
      </c>
      <c r="BG33" s="1">
        <v>1</v>
      </c>
      <c r="BH33" s="1">
        <v>3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</row>
    <row r="34" spans="1:69" ht="12.75" outlineLevel="2">
      <c r="A34" s="1" t="s">
        <v>35</v>
      </c>
      <c r="B34" s="1" t="s">
        <v>40</v>
      </c>
      <c r="C34" s="1">
        <v>11</v>
      </c>
      <c r="D34" s="1">
        <v>1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</v>
      </c>
      <c r="R34" s="1">
        <v>0</v>
      </c>
      <c r="S34" s="1">
        <v>0</v>
      </c>
      <c r="T34" s="1">
        <v>3</v>
      </c>
      <c r="U34" s="1">
        <v>0</v>
      </c>
      <c r="V34" s="1">
        <v>0</v>
      </c>
      <c r="W34" s="1">
        <v>0</v>
      </c>
      <c r="X34" s="1">
        <v>0</v>
      </c>
      <c r="Y34" s="1">
        <v>1</v>
      </c>
      <c r="Z34" s="1">
        <v>0</v>
      </c>
      <c r="AA34" s="1">
        <v>2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2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</row>
    <row r="35" spans="1:69" ht="12.75" outlineLevel="2">
      <c r="A35" s="1" t="s">
        <v>35</v>
      </c>
      <c r="B35" s="1" t="s">
        <v>41</v>
      </c>
      <c r="C35" s="1">
        <v>34</v>
      </c>
      <c r="D35" s="1">
        <v>6</v>
      </c>
      <c r="E35" s="1">
        <v>0</v>
      </c>
      <c r="F35" s="1">
        <v>0</v>
      </c>
      <c r="G35" s="1">
        <v>3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1</v>
      </c>
      <c r="Q35" s="1">
        <v>0</v>
      </c>
      <c r="R35" s="1">
        <v>0</v>
      </c>
      <c r="S35" s="1">
        <v>0</v>
      </c>
      <c r="T35" s="1">
        <v>3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18</v>
      </c>
      <c r="AM35" s="1">
        <v>0</v>
      </c>
      <c r="AN35" s="1">
        <v>0</v>
      </c>
      <c r="AO35" s="1">
        <v>1</v>
      </c>
      <c r="AP35" s="1">
        <v>1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1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</row>
    <row r="36" spans="1:69" ht="12.75" outlineLevel="2">
      <c r="A36" s="1" t="s">
        <v>35</v>
      </c>
      <c r="B36" s="1" t="s">
        <v>42</v>
      </c>
      <c r="C36" s="1">
        <v>157</v>
      </c>
      <c r="D36" s="1">
        <v>17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</v>
      </c>
      <c r="R36" s="1">
        <v>1</v>
      </c>
      <c r="S36" s="1">
        <v>0</v>
      </c>
      <c r="T36" s="1">
        <v>49</v>
      </c>
      <c r="U36" s="1">
        <v>1</v>
      </c>
      <c r="V36" s="1">
        <v>0</v>
      </c>
      <c r="W36" s="1">
        <v>4</v>
      </c>
      <c r="X36" s="1">
        <v>0</v>
      </c>
      <c r="Y36" s="1">
        <v>0</v>
      </c>
      <c r="Z36" s="1">
        <v>2</v>
      </c>
      <c r="AA36" s="1">
        <v>6</v>
      </c>
      <c r="AB36" s="1">
        <v>2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1</v>
      </c>
      <c r="AL36" s="1">
        <v>59</v>
      </c>
      <c r="AM36" s="1">
        <v>0</v>
      </c>
      <c r="AN36" s="1">
        <v>2</v>
      </c>
      <c r="AO36" s="1">
        <v>0</v>
      </c>
      <c r="AP36" s="1">
        <v>0</v>
      </c>
      <c r="AQ36" s="1">
        <v>0</v>
      </c>
      <c r="AR36" s="1">
        <v>1</v>
      </c>
      <c r="AS36" s="1">
        <v>0</v>
      </c>
      <c r="AT36" s="1">
        <v>0</v>
      </c>
      <c r="AU36" s="1">
        <v>0</v>
      </c>
      <c r="AV36" s="1">
        <v>1</v>
      </c>
      <c r="AW36" s="1">
        <v>1</v>
      </c>
      <c r="AX36" s="1">
        <v>1</v>
      </c>
      <c r="AY36" s="1">
        <v>0</v>
      </c>
      <c r="AZ36" s="1">
        <v>1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2</v>
      </c>
      <c r="BG36" s="1">
        <v>1</v>
      </c>
      <c r="BH36" s="1">
        <v>2</v>
      </c>
      <c r="BI36" s="1">
        <v>0</v>
      </c>
      <c r="BJ36" s="1">
        <v>0</v>
      </c>
      <c r="BK36" s="1">
        <v>1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</row>
    <row r="37" spans="1:69" ht="12.75" outlineLevel="2">
      <c r="A37" s="1" t="s">
        <v>35</v>
      </c>
      <c r="B37" s="1" t="s">
        <v>43</v>
      </c>
      <c r="C37" s="1">
        <v>53</v>
      </c>
      <c r="D37" s="1">
        <v>9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9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4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5</v>
      </c>
      <c r="AJ37" s="1">
        <v>0</v>
      </c>
      <c r="AK37" s="1">
        <v>0</v>
      </c>
      <c r="AL37" s="1">
        <v>20</v>
      </c>
      <c r="AM37" s="1">
        <v>0</v>
      </c>
      <c r="AN37" s="1">
        <v>0</v>
      </c>
      <c r="AO37" s="1">
        <v>0</v>
      </c>
      <c r="AP37" s="1">
        <v>2</v>
      </c>
      <c r="AQ37" s="1">
        <v>0</v>
      </c>
      <c r="AR37" s="1">
        <v>0</v>
      </c>
      <c r="AS37" s="1">
        <v>0</v>
      </c>
      <c r="AT37" s="1">
        <v>2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1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</row>
    <row r="38" spans="1:69" ht="12.75" outlineLevel="2">
      <c r="A38" s="1" t="s">
        <v>35</v>
      </c>
      <c r="B38" s="1" t="s">
        <v>44</v>
      </c>
      <c r="C38" s="1">
        <v>354</v>
      </c>
      <c r="D38" s="1">
        <v>42</v>
      </c>
      <c r="E38" s="1">
        <v>5</v>
      </c>
      <c r="F38" s="1">
        <v>2</v>
      </c>
      <c r="G38" s="1">
        <v>2</v>
      </c>
      <c r="H38" s="1">
        <v>0</v>
      </c>
      <c r="I38" s="1">
        <v>2</v>
      </c>
      <c r="J38" s="1">
        <v>0</v>
      </c>
      <c r="K38" s="1">
        <v>4</v>
      </c>
      <c r="L38" s="1">
        <v>1</v>
      </c>
      <c r="M38" s="1">
        <v>0</v>
      </c>
      <c r="N38" s="1">
        <v>0</v>
      </c>
      <c r="O38" s="1">
        <v>0</v>
      </c>
      <c r="P38" s="1">
        <v>1</v>
      </c>
      <c r="Q38" s="1">
        <v>1</v>
      </c>
      <c r="R38" s="1">
        <v>0</v>
      </c>
      <c r="S38" s="1">
        <v>1</v>
      </c>
      <c r="T38" s="1">
        <v>76</v>
      </c>
      <c r="U38" s="1">
        <v>1</v>
      </c>
      <c r="V38" s="1">
        <v>1</v>
      </c>
      <c r="W38" s="1">
        <v>5</v>
      </c>
      <c r="X38" s="1">
        <v>2</v>
      </c>
      <c r="Y38" s="1">
        <v>2</v>
      </c>
      <c r="Z38" s="1">
        <v>2</v>
      </c>
      <c r="AA38" s="1">
        <v>8</v>
      </c>
      <c r="AB38" s="1">
        <v>3</v>
      </c>
      <c r="AC38" s="1">
        <v>0</v>
      </c>
      <c r="AD38" s="1">
        <v>3</v>
      </c>
      <c r="AE38" s="1">
        <v>0</v>
      </c>
      <c r="AF38" s="1">
        <v>1</v>
      </c>
      <c r="AG38" s="1">
        <v>0</v>
      </c>
      <c r="AH38" s="1">
        <v>2</v>
      </c>
      <c r="AI38" s="1">
        <v>1</v>
      </c>
      <c r="AJ38" s="1">
        <v>0</v>
      </c>
      <c r="AK38" s="1">
        <v>1</v>
      </c>
      <c r="AL38" s="1">
        <v>149</v>
      </c>
      <c r="AM38" s="1">
        <v>1</v>
      </c>
      <c r="AN38" s="1">
        <v>3</v>
      </c>
      <c r="AO38" s="1">
        <v>0</v>
      </c>
      <c r="AP38" s="1">
        <v>14</v>
      </c>
      <c r="AQ38" s="1">
        <v>0</v>
      </c>
      <c r="AR38" s="1">
        <v>0</v>
      </c>
      <c r="AS38" s="1">
        <v>1</v>
      </c>
      <c r="AT38" s="1">
        <v>0</v>
      </c>
      <c r="AU38" s="1">
        <v>0</v>
      </c>
      <c r="AV38" s="1">
        <v>5</v>
      </c>
      <c r="AW38" s="1">
        <v>2</v>
      </c>
      <c r="AX38" s="1">
        <v>0</v>
      </c>
      <c r="AY38" s="1">
        <v>0</v>
      </c>
      <c r="AZ38" s="1">
        <v>1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1</v>
      </c>
      <c r="BG38" s="1">
        <v>1</v>
      </c>
      <c r="BH38" s="1">
        <v>7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</row>
    <row r="39" spans="1:69" ht="12.75" outlineLevel="2">
      <c r="A39" s="1" t="s">
        <v>35</v>
      </c>
      <c r="B39" s="1" t="s">
        <v>45</v>
      </c>
      <c r="C39" s="1">
        <v>59</v>
      </c>
      <c r="D39" s="1">
        <v>6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18</v>
      </c>
      <c r="U39" s="1">
        <v>0</v>
      </c>
      <c r="V39" s="1">
        <v>0</v>
      </c>
      <c r="W39" s="1">
        <v>2</v>
      </c>
      <c r="X39" s="1">
        <v>1</v>
      </c>
      <c r="Y39" s="1">
        <v>0</v>
      </c>
      <c r="Z39" s="1">
        <v>0</v>
      </c>
      <c r="AA39" s="1">
        <v>2</v>
      </c>
      <c r="AB39" s="1">
        <v>1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25</v>
      </c>
      <c r="AM39" s="1">
        <v>0</v>
      </c>
      <c r="AN39" s="1">
        <v>1</v>
      </c>
      <c r="AO39" s="1">
        <v>0</v>
      </c>
      <c r="AP39" s="1">
        <v>3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</row>
    <row r="40" spans="1:69" ht="12.75" outlineLevel="2">
      <c r="A40" s="1" t="s">
        <v>35</v>
      </c>
      <c r="B40" s="1" t="s">
        <v>46</v>
      </c>
      <c r="C40" s="1">
        <v>124</v>
      </c>
      <c r="D40" s="1">
        <v>8</v>
      </c>
      <c r="E40" s="1">
        <v>0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0</v>
      </c>
      <c r="O40" s="1">
        <v>0</v>
      </c>
      <c r="P40" s="1">
        <v>1</v>
      </c>
      <c r="Q40" s="1">
        <v>0</v>
      </c>
      <c r="R40" s="1">
        <v>1</v>
      </c>
      <c r="S40" s="1">
        <v>1</v>
      </c>
      <c r="T40" s="1">
        <v>33</v>
      </c>
      <c r="U40" s="1">
        <v>0</v>
      </c>
      <c r="V40" s="1">
        <v>0</v>
      </c>
      <c r="W40" s="1">
        <v>5</v>
      </c>
      <c r="X40" s="1">
        <v>0</v>
      </c>
      <c r="Y40" s="1">
        <v>0</v>
      </c>
      <c r="Z40" s="1">
        <v>0</v>
      </c>
      <c r="AA40" s="1">
        <v>5</v>
      </c>
      <c r="AB40" s="1">
        <v>0</v>
      </c>
      <c r="AC40" s="1">
        <v>0</v>
      </c>
      <c r="AD40" s="1">
        <v>0</v>
      </c>
      <c r="AE40" s="1">
        <v>1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1</v>
      </c>
      <c r="AL40" s="1">
        <v>55</v>
      </c>
      <c r="AM40" s="1">
        <v>0</v>
      </c>
      <c r="AN40" s="1">
        <v>1</v>
      </c>
      <c r="AO40" s="1">
        <v>0</v>
      </c>
      <c r="AP40" s="1">
        <v>3</v>
      </c>
      <c r="AQ40" s="1">
        <v>0</v>
      </c>
      <c r="AR40" s="1">
        <v>1</v>
      </c>
      <c r="AS40" s="1">
        <v>0</v>
      </c>
      <c r="AT40" s="1">
        <v>0</v>
      </c>
      <c r="AU40" s="1">
        <v>0</v>
      </c>
      <c r="AV40" s="1">
        <v>3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1</v>
      </c>
      <c r="BG40" s="1">
        <v>0</v>
      </c>
      <c r="BH40" s="1">
        <v>1</v>
      </c>
      <c r="BI40" s="1">
        <v>0</v>
      </c>
      <c r="BJ40" s="1">
        <v>0</v>
      </c>
      <c r="BK40" s="1">
        <v>0</v>
      </c>
      <c r="BL40" s="1">
        <v>1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</row>
    <row r="41" spans="1:69" ht="12.75" outlineLevel="2">
      <c r="A41" s="1" t="s">
        <v>35</v>
      </c>
      <c r="B41" s="1" t="s">
        <v>47</v>
      </c>
      <c r="C41" s="1">
        <v>18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3</v>
      </c>
      <c r="U41" s="1">
        <v>0</v>
      </c>
      <c r="V41" s="1">
        <v>0</v>
      </c>
      <c r="W41" s="1">
        <v>0</v>
      </c>
      <c r="X41" s="1">
        <v>0</v>
      </c>
      <c r="Y41" s="1">
        <v>1</v>
      </c>
      <c r="Z41" s="1">
        <v>0</v>
      </c>
      <c r="AA41" s="1">
        <v>1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11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1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</row>
    <row r="42" spans="1:69" ht="12.75" outlineLevel="2">
      <c r="A42" s="1" t="s">
        <v>35</v>
      </c>
      <c r="B42" s="1" t="s">
        <v>48</v>
      </c>
      <c r="C42" s="1">
        <v>577</v>
      </c>
      <c r="D42" s="1">
        <v>106</v>
      </c>
      <c r="E42" s="1">
        <v>5</v>
      </c>
      <c r="F42" s="1">
        <v>1</v>
      </c>
      <c r="G42" s="1">
        <v>4</v>
      </c>
      <c r="H42" s="1">
        <v>0</v>
      </c>
      <c r="I42" s="1">
        <v>2</v>
      </c>
      <c r="J42" s="1">
        <v>0</v>
      </c>
      <c r="K42" s="1">
        <v>1</v>
      </c>
      <c r="L42" s="1">
        <v>2</v>
      </c>
      <c r="M42" s="1">
        <v>2</v>
      </c>
      <c r="N42" s="1">
        <v>0</v>
      </c>
      <c r="O42" s="1">
        <v>0</v>
      </c>
      <c r="P42" s="1">
        <v>6</v>
      </c>
      <c r="Q42" s="1">
        <v>2</v>
      </c>
      <c r="R42" s="1">
        <v>1</v>
      </c>
      <c r="S42" s="1">
        <v>3</v>
      </c>
      <c r="T42" s="1">
        <v>90</v>
      </c>
      <c r="U42" s="1">
        <v>2</v>
      </c>
      <c r="V42" s="1">
        <v>1</v>
      </c>
      <c r="W42" s="1">
        <v>6</v>
      </c>
      <c r="X42" s="1">
        <v>0</v>
      </c>
      <c r="Y42" s="1">
        <v>3</v>
      </c>
      <c r="Z42" s="1">
        <v>2</v>
      </c>
      <c r="AA42" s="1">
        <v>16</v>
      </c>
      <c r="AB42" s="1">
        <v>11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2</v>
      </c>
      <c r="AI42" s="1">
        <v>5</v>
      </c>
      <c r="AJ42" s="1">
        <v>0</v>
      </c>
      <c r="AK42" s="1">
        <v>4</v>
      </c>
      <c r="AL42" s="1">
        <v>237</v>
      </c>
      <c r="AM42" s="1">
        <v>1</v>
      </c>
      <c r="AN42" s="1">
        <v>3</v>
      </c>
      <c r="AO42" s="1">
        <v>0</v>
      </c>
      <c r="AP42" s="1">
        <v>9</v>
      </c>
      <c r="AQ42" s="1">
        <v>0</v>
      </c>
      <c r="AR42" s="1">
        <v>2</v>
      </c>
      <c r="AS42" s="1">
        <v>0</v>
      </c>
      <c r="AT42" s="1">
        <v>1</v>
      </c>
      <c r="AU42" s="1">
        <v>0</v>
      </c>
      <c r="AV42" s="1">
        <v>21</v>
      </c>
      <c r="AW42" s="1">
        <v>3</v>
      </c>
      <c r="AX42" s="1">
        <v>3</v>
      </c>
      <c r="AY42" s="1">
        <v>0</v>
      </c>
      <c r="AZ42" s="1">
        <v>4</v>
      </c>
      <c r="BA42" s="1">
        <v>0</v>
      </c>
      <c r="BB42" s="1">
        <v>0</v>
      </c>
      <c r="BC42" s="1">
        <v>1</v>
      </c>
      <c r="BD42" s="1">
        <v>0</v>
      </c>
      <c r="BE42" s="1">
        <v>2</v>
      </c>
      <c r="BF42" s="1">
        <v>1</v>
      </c>
      <c r="BG42" s="1">
        <v>3</v>
      </c>
      <c r="BH42" s="1">
        <v>9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</row>
    <row r="43" spans="1:69" ht="12.75" outlineLevel="2">
      <c r="A43" s="1" t="s">
        <v>35</v>
      </c>
      <c r="B43" s="1" t="s">
        <v>49</v>
      </c>
      <c r="C43" s="1">
        <v>740</v>
      </c>
      <c r="D43" s="1">
        <v>305</v>
      </c>
      <c r="E43" s="1">
        <v>3</v>
      </c>
      <c r="F43" s="1">
        <v>1</v>
      </c>
      <c r="G43" s="1">
        <v>6</v>
      </c>
      <c r="H43" s="1">
        <v>0</v>
      </c>
      <c r="I43" s="1">
        <v>1</v>
      </c>
      <c r="J43" s="1">
        <v>0</v>
      </c>
      <c r="K43" s="1">
        <v>1</v>
      </c>
      <c r="L43" s="1">
        <v>2</v>
      </c>
      <c r="M43" s="1">
        <v>0</v>
      </c>
      <c r="N43" s="1">
        <v>0</v>
      </c>
      <c r="O43" s="1">
        <v>0</v>
      </c>
      <c r="P43" s="1">
        <v>3</v>
      </c>
      <c r="Q43" s="1">
        <v>1</v>
      </c>
      <c r="R43" s="1">
        <v>0</v>
      </c>
      <c r="S43" s="1">
        <v>1</v>
      </c>
      <c r="T43" s="1">
        <v>85</v>
      </c>
      <c r="U43" s="1">
        <v>0</v>
      </c>
      <c r="V43" s="1">
        <v>0</v>
      </c>
      <c r="W43" s="1">
        <v>13</v>
      </c>
      <c r="X43" s="1">
        <v>0</v>
      </c>
      <c r="Y43" s="1">
        <v>1</v>
      </c>
      <c r="Z43" s="1">
        <v>0</v>
      </c>
      <c r="AA43" s="1">
        <v>15</v>
      </c>
      <c r="AB43" s="1">
        <v>2</v>
      </c>
      <c r="AC43" s="1">
        <v>0</v>
      </c>
      <c r="AD43" s="1">
        <v>2</v>
      </c>
      <c r="AE43" s="1">
        <v>0</v>
      </c>
      <c r="AF43" s="1">
        <v>0</v>
      </c>
      <c r="AG43" s="1">
        <v>0</v>
      </c>
      <c r="AH43" s="1">
        <v>1</v>
      </c>
      <c r="AI43" s="1">
        <v>0</v>
      </c>
      <c r="AJ43" s="1">
        <v>0</v>
      </c>
      <c r="AK43" s="1">
        <v>2</v>
      </c>
      <c r="AL43" s="1">
        <v>246</v>
      </c>
      <c r="AM43" s="1">
        <v>6</v>
      </c>
      <c r="AN43" s="1">
        <v>5</v>
      </c>
      <c r="AO43" s="1">
        <v>0</v>
      </c>
      <c r="AP43" s="1">
        <v>2</v>
      </c>
      <c r="AQ43" s="1">
        <v>0</v>
      </c>
      <c r="AR43" s="1">
        <v>2</v>
      </c>
      <c r="AS43" s="1">
        <v>2</v>
      </c>
      <c r="AT43" s="1">
        <v>0</v>
      </c>
      <c r="AU43" s="1">
        <v>0</v>
      </c>
      <c r="AV43" s="1">
        <v>11</v>
      </c>
      <c r="AW43" s="1">
        <v>1</v>
      </c>
      <c r="AX43" s="1">
        <v>2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2</v>
      </c>
      <c r="BF43" s="1">
        <v>1</v>
      </c>
      <c r="BG43" s="1">
        <v>0</v>
      </c>
      <c r="BH43" s="1">
        <v>15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</row>
    <row r="44" spans="1:69" ht="12.75" outlineLevel="2">
      <c r="A44" s="1" t="s">
        <v>35</v>
      </c>
      <c r="B44" s="1" t="s">
        <v>50</v>
      </c>
      <c r="C44" s="1">
        <v>21</v>
      </c>
      <c r="D44" s="1">
        <v>0</v>
      </c>
      <c r="E44" s="1">
        <v>2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3</v>
      </c>
      <c r="U44" s="1">
        <v>0</v>
      </c>
      <c r="V44" s="1">
        <v>0</v>
      </c>
      <c r="W44" s="1">
        <v>1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12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1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1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</row>
    <row r="45" spans="1:69" ht="12.75" outlineLevel="2">
      <c r="A45" s="1" t="s">
        <v>35</v>
      </c>
      <c r="B45" s="1" t="s">
        <v>51</v>
      </c>
      <c r="C45" s="1">
        <v>2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1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</row>
    <row r="46" spans="1:69" ht="12.75" outlineLevel="2">
      <c r="A46" s="1" t="s">
        <v>35</v>
      </c>
      <c r="B46" s="1" t="s">
        <v>52</v>
      </c>
      <c r="C46" s="1">
        <v>205</v>
      </c>
      <c r="D46" s="1">
        <v>30</v>
      </c>
      <c r="E46" s="1">
        <v>3</v>
      </c>
      <c r="F46" s="1">
        <v>1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</v>
      </c>
      <c r="Q46" s="1">
        <v>1</v>
      </c>
      <c r="R46" s="1">
        <v>0</v>
      </c>
      <c r="S46" s="1">
        <v>0</v>
      </c>
      <c r="T46" s="1">
        <v>32</v>
      </c>
      <c r="U46" s="1">
        <v>0</v>
      </c>
      <c r="V46" s="1">
        <v>0</v>
      </c>
      <c r="W46" s="1">
        <v>4</v>
      </c>
      <c r="X46" s="1">
        <v>0</v>
      </c>
      <c r="Y46" s="1">
        <v>3</v>
      </c>
      <c r="Z46" s="1">
        <v>0</v>
      </c>
      <c r="AA46" s="1">
        <v>6</v>
      </c>
      <c r="AB46" s="1">
        <v>2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3</v>
      </c>
      <c r="AI46" s="1">
        <v>3</v>
      </c>
      <c r="AJ46" s="1">
        <v>0</v>
      </c>
      <c r="AK46" s="1">
        <v>0</v>
      </c>
      <c r="AL46" s="1">
        <v>84</v>
      </c>
      <c r="AM46" s="1">
        <v>1</v>
      </c>
      <c r="AN46" s="1">
        <v>0</v>
      </c>
      <c r="AO46" s="1">
        <v>0</v>
      </c>
      <c r="AP46" s="1">
        <v>7</v>
      </c>
      <c r="AQ46" s="1">
        <v>1</v>
      </c>
      <c r="AR46" s="1">
        <v>1</v>
      </c>
      <c r="AS46" s="1">
        <v>0</v>
      </c>
      <c r="AT46" s="1">
        <v>0</v>
      </c>
      <c r="AU46" s="1">
        <v>1</v>
      </c>
      <c r="AV46" s="1">
        <v>2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1</v>
      </c>
      <c r="BC46" s="1">
        <v>0</v>
      </c>
      <c r="BD46" s="1">
        <v>0</v>
      </c>
      <c r="BE46" s="1">
        <v>2</v>
      </c>
      <c r="BF46" s="1">
        <v>2</v>
      </c>
      <c r="BG46" s="1">
        <v>1</v>
      </c>
      <c r="BH46" s="1">
        <v>12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</row>
    <row r="47" spans="1:69" ht="12.75" outlineLevel="2">
      <c r="A47" s="1" t="s">
        <v>35</v>
      </c>
      <c r="B47" s="1" t="s">
        <v>53</v>
      </c>
      <c r="C47" s="1">
        <v>72</v>
      </c>
      <c r="D47" s="1">
        <v>18</v>
      </c>
      <c r="E47" s="1">
        <v>0</v>
      </c>
      <c r="F47" s="1">
        <v>0</v>
      </c>
      <c r="G47" s="1">
        <v>1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18</v>
      </c>
      <c r="U47" s="1">
        <v>0</v>
      </c>
      <c r="V47" s="1">
        <v>0</v>
      </c>
      <c r="W47" s="1">
        <v>1</v>
      </c>
      <c r="X47" s="1">
        <v>0</v>
      </c>
      <c r="Y47" s="1">
        <v>0</v>
      </c>
      <c r="Z47" s="1">
        <v>0</v>
      </c>
      <c r="AA47" s="1">
        <v>2</v>
      </c>
      <c r="AB47" s="1">
        <v>1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1</v>
      </c>
      <c r="AL47" s="1">
        <v>23</v>
      </c>
      <c r="AM47" s="1">
        <v>0</v>
      </c>
      <c r="AN47" s="1">
        <v>1</v>
      </c>
      <c r="AO47" s="1">
        <v>0</v>
      </c>
      <c r="AP47" s="1">
        <v>1</v>
      </c>
      <c r="AQ47" s="1">
        <v>0</v>
      </c>
      <c r="AR47" s="1">
        <v>1</v>
      </c>
      <c r="AS47" s="1">
        <v>0</v>
      </c>
      <c r="AT47" s="1">
        <v>0</v>
      </c>
      <c r="AU47" s="1">
        <v>0</v>
      </c>
      <c r="AV47" s="1">
        <v>1</v>
      </c>
      <c r="AW47" s="1">
        <v>0</v>
      </c>
      <c r="AX47" s="1">
        <v>1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1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</row>
    <row r="48" spans="1:69" ht="12.75" outlineLevel="2">
      <c r="A48" s="1" t="s">
        <v>35</v>
      </c>
      <c r="B48" s="1" t="s">
        <v>54</v>
      </c>
      <c r="C48" s="1">
        <v>24</v>
      </c>
      <c r="D48" s="1">
        <v>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4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1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12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1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</row>
    <row r="49" spans="1:69" ht="12.75" outlineLevel="2">
      <c r="A49" s="1" t="s">
        <v>35</v>
      </c>
      <c r="B49" s="1" t="s">
        <v>55</v>
      </c>
      <c r="C49" s="1">
        <v>274</v>
      </c>
      <c r="D49" s="1">
        <v>27</v>
      </c>
      <c r="E49" s="1">
        <v>2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1">
        <v>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</v>
      </c>
      <c r="R49" s="1">
        <v>2</v>
      </c>
      <c r="S49" s="1">
        <v>1</v>
      </c>
      <c r="T49" s="1">
        <v>60</v>
      </c>
      <c r="U49" s="1">
        <v>1</v>
      </c>
      <c r="V49" s="1">
        <v>0</v>
      </c>
      <c r="W49" s="1">
        <v>8</v>
      </c>
      <c r="X49" s="1">
        <v>1</v>
      </c>
      <c r="Y49" s="1">
        <v>0</v>
      </c>
      <c r="Z49" s="1">
        <v>2</v>
      </c>
      <c r="AA49" s="1">
        <v>10</v>
      </c>
      <c r="AB49" s="1">
        <v>4</v>
      </c>
      <c r="AC49" s="1">
        <v>1</v>
      </c>
      <c r="AD49" s="1">
        <v>0</v>
      </c>
      <c r="AE49" s="1">
        <v>0</v>
      </c>
      <c r="AF49" s="1">
        <v>0</v>
      </c>
      <c r="AG49" s="1">
        <v>0</v>
      </c>
      <c r="AH49" s="1">
        <v>1</v>
      </c>
      <c r="AI49" s="1">
        <v>0</v>
      </c>
      <c r="AJ49" s="1">
        <v>0</v>
      </c>
      <c r="AK49" s="1">
        <v>3</v>
      </c>
      <c r="AL49" s="1">
        <v>120</v>
      </c>
      <c r="AM49" s="1">
        <v>2</v>
      </c>
      <c r="AN49" s="1">
        <v>2</v>
      </c>
      <c r="AO49" s="1">
        <v>0</v>
      </c>
      <c r="AP49" s="1">
        <v>5</v>
      </c>
      <c r="AQ49" s="1">
        <v>0</v>
      </c>
      <c r="AR49" s="1">
        <v>0</v>
      </c>
      <c r="AS49" s="1">
        <v>1</v>
      </c>
      <c r="AT49" s="1">
        <v>0</v>
      </c>
      <c r="AU49" s="1">
        <v>0</v>
      </c>
      <c r="AV49" s="1">
        <v>6</v>
      </c>
      <c r="AW49" s="1">
        <v>0</v>
      </c>
      <c r="AX49" s="1">
        <v>0</v>
      </c>
      <c r="AY49" s="1">
        <v>0</v>
      </c>
      <c r="AZ49" s="1">
        <v>1</v>
      </c>
      <c r="BA49" s="1">
        <v>0</v>
      </c>
      <c r="BB49" s="1">
        <v>0</v>
      </c>
      <c r="BC49" s="1">
        <v>0</v>
      </c>
      <c r="BD49" s="1">
        <v>0</v>
      </c>
      <c r="BE49" s="1">
        <v>1</v>
      </c>
      <c r="BF49" s="1">
        <v>1</v>
      </c>
      <c r="BG49" s="1">
        <v>0</v>
      </c>
      <c r="BH49" s="1">
        <v>7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1</v>
      </c>
      <c r="BO49" s="1">
        <v>0</v>
      </c>
      <c r="BP49" s="1">
        <v>0</v>
      </c>
      <c r="BQ49" s="1">
        <v>0</v>
      </c>
    </row>
    <row r="50" spans="1:69" ht="12.75" outlineLevel="2">
      <c r="A50" s="1" t="s">
        <v>35</v>
      </c>
      <c r="B50" s="1" t="s">
        <v>56</v>
      </c>
      <c r="C50" s="1">
        <v>18</v>
      </c>
      <c r="D50" s="1">
        <v>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4</v>
      </c>
      <c r="U50" s="1">
        <v>0</v>
      </c>
      <c r="V50" s="1">
        <v>0</v>
      </c>
      <c r="W50" s="1">
        <v>1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8</v>
      </c>
      <c r="AM50" s="1">
        <v>0</v>
      </c>
      <c r="AN50" s="1">
        <v>1</v>
      </c>
      <c r="AO50" s="1">
        <v>0</v>
      </c>
      <c r="AP50" s="1">
        <v>0</v>
      </c>
      <c r="AQ50" s="1">
        <v>0</v>
      </c>
      <c r="AR50" s="1">
        <v>1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1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</row>
    <row r="51" spans="1:69" ht="12.75" outlineLevel="2">
      <c r="A51" s="1" t="s">
        <v>35</v>
      </c>
      <c r="B51" s="1" t="s">
        <v>57</v>
      </c>
      <c r="C51" s="1">
        <v>26</v>
      </c>
      <c r="D51" s="1">
        <v>4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7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13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1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</row>
    <row r="52" spans="1:69" ht="12.75" outlineLevel="2">
      <c r="A52" s="1" t="s">
        <v>35</v>
      </c>
      <c r="B52" s="1" t="s">
        <v>58</v>
      </c>
      <c r="C52" s="1">
        <v>1057</v>
      </c>
      <c r="D52" s="1">
        <v>130</v>
      </c>
      <c r="E52" s="1">
        <v>14</v>
      </c>
      <c r="F52" s="1">
        <v>4</v>
      </c>
      <c r="G52" s="1">
        <v>14</v>
      </c>
      <c r="H52" s="1">
        <v>0</v>
      </c>
      <c r="I52" s="1">
        <v>1</v>
      </c>
      <c r="J52" s="1">
        <v>0</v>
      </c>
      <c r="K52" s="1">
        <v>3</v>
      </c>
      <c r="L52" s="1">
        <v>4</v>
      </c>
      <c r="M52" s="1">
        <v>0</v>
      </c>
      <c r="N52" s="1">
        <v>2</v>
      </c>
      <c r="O52" s="1">
        <v>1</v>
      </c>
      <c r="P52" s="1">
        <v>10</v>
      </c>
      <c r="Q52" s="1">
        <v>4</v>
      </c>
      <c r="R52" s="1">
        <v>0</v>
      </c>
      <c r="S52" s="1">
        <v>4</v>
      </c>
      <c r="T52" s="1">
        <v>229</v>
      </c>
      <c r="U52" s="1">
        <v>3</v>
      </c>
      <c r="V52" s="1">
        <v>0</v>
      </c>
      <c r="W52" s="1">
        <v>29</v>
      </c>
      <c r="X52" s="1">
        <v>0</v>
      </c>
      <c r="Y52" s="1">
        <v>0</v>
      </c>
      <c r="Z52" s="1">
        <v>0</v>
      </c>
      <c r="AA52" s="1">
        <v>39</v>
      </c>
      <c r="AB52" s="1">
        <v>11</v>
      </c>
      <c r="AC52" s="1">
        <v>0</v>
      </c>
      <c r="AD52" s="1">
        <v>1</v>
      </c>
      <c r="AE52" s="1">
        <v>0</v>
      </c>
      <c r="AF52" s="1">
        <v>0</v>
      </c>
      <c r="AG52" s="1">
        <v>0</v>
      </c>
      <c r="AH52" s="1">
        <v>6</v>
      </c>
      <c r="AI52" s="1">
        <v>2</v>
      </c>
      <c r="AJ52" s="1">
        <v>0</v>
      </c>
      <c r="AK52" s="1">
        <v>8</v>
      </c>
      <c r="AL52" s="1">
        <v>427</v>
      </c>
      <c r="AM52" s="1">
        <v>8</v>
      </c>
      <c r="AN52" s="1">
        <v>8</v>
      </c>
      <c r="AO52" s="1">
        <v>0</v>
      </c>
      <c r="AP52" s="1">
        <v>10</v>
      </c>
      <c r="AQ52" s="1">
        <v>0</v>
      </c>
      <c r="AR52" s="1">
        <v>8</v>
      </c>
      <c r="AS52" s="1">
        <v>5</v>
      </c>
      <c r="AT52" s="1">
        <v>3</v>
      </c>
      <c r="AU52" s="1">
        <v>0</v>
      </c>
      <c r="AV52" s="1">
        <v>12</v>
      </c>
      <c r="AW52" s="1">
        <v>0</v>
      </c>
      <c r="AX52" s="1">
        <v>1</v>
      </c>
      <c r="AY52" s="1">
        <v>0</v>
      </c>
      <c r="AZ52" s="1">
        <v>5</v>
      </c>
      <c r="BA52" s="1">
        <v>0</v>
      </c>
      <c r="BB52" s="1">
        <v>0</v>
      </c>
      <c r="BC52" s="1">
        <v>0</v>
      </c>
      <c r="BD52" s="1">
        <v>1</v>
      </c>
      <c r="BE52" s="1">
        <v>5</v>
      </c>
      <c r="BF52" s="1">
        <v>8</v>
      </c>
      <c r="BG52" s="1">
        <v>3</v>
      </c>
      <c r="BH52" s="1">
        <v>33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1</v>
      </c>
      <c r="BO52" s="1">
        <v>0</v>
      </c>
      <c r="BP52" s="1">
        <v>0</v>
      </c>
      <c r="BQ52" s="1">
        <v>0</v>
      </c>
    </row>
    <row r="53" spans="1:69" ht="12.75" outlineLevel="2">
      <c r="A53" s="1" t="s">
        <v>35</v>
      </c>
      <c r="B53" s="1" t="s">
        <v>59</v>
      </c>
      <c r="C53" s="1">
        <v>12</v>
      </c>
      <c r="D53" s="1">
        <v>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2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2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2</v>
      </c>
      <c r="AM53" s="1">
        <v>0</v>
      </c>
      <c r="AN53" s="1">
        <v>0</v>
      </c>
      <c r="AO53" s="1">
        <v>0</v>
      </c>
      <c r="AP53" s="1">
        <v>1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</row>
    <row r="54" spans="1:69" ht="12.75" outlineLevel="2">
      <c r="A54" s="1" t="s">
        <v>35</v>
      </c>
      <c r="B54" s="1" t="s">
        <v>60</v>
      </c>
      <c r="C54" s="1">
        <v>156</v>
      </c>
      <c r="D54" s="1">
        <v>26</v>
      </c>
      <c r="E54" s="1">
        <v>0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  <c r="K54" s="1">
        <v>1</v>
      </c>
      <c r="L54" s="1">
        <v>0</v>
      </c>
      <c r="M54" s="1">
        <v>0</v>
      </c>
      <c r="N54" s="1">
        <v>1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40</v>
      </c>
      <c r="U54" s="1">
        <v>0</v>
      </c>
      <c r="V54" s="1">
        <v>0</v>
      </c>
      <c r="W54" s="1">
        <v>7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1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1</v>
      </c>
      <c r="AL54" s="1">
        <v>64</v>
      </c>
      <c r="AM54" s="1">
        <v>0</v>
      </c>
      <c r="AN54" s="1">
        <v>4</v>
      </c>
      <c r="AO54" s="1">
        <v>0</v>
      </c>
      <c r="AP54" s="1">
        <v>2</v>
      </c>
      <c r="AQ54" s="1">
        <v>0</v>
      </c>
      <c r="AR54" s="1">
        <v>1</v>
      </c>
      <c r="AS54" s="1">
        <v>1</v>
      </c>
      <c r="AT54" s="1">
        <v>1</v>
      </c>
      <c r="AU54" s="1">
        <v>0</v>
      </c>
      <c r="AV54" s="1">
        <v>2</v>
      </c>
      <c r="AW54" s="1">
        <v>1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1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</row>
    <row r="55" spans="1:69" ht="12.75" outlineLevel="1">
      <c r="A55" s="15" t="s">
        <v>237</v>
      </c>
      <c r="C55" s="1">
        <f aca="true" t="shared" si="2" ref="C55:AH55">SUBTOTAL(9,C30:C54)</f>
        <v>4819</v>
      </c>
      <c r="D55" s="1">
        <f t="shared" si="2"/>
        <v>854</v>
      </c>
      <c r="E55" s="1">
        <f t="shared" si="2"/>
        <v>51</v>
      </c>
      <c r="F55" s="1">
        <f t="shared" si="2"/>
        <v>13</v>
      </c>
      <c r="G55" s="1">
        <f t="shared" si="2"/>
        <v>39</v>
      </c>
      <c r="H55" s="1">
        <f t="shared" si="2"/>
        <v>0</v>
      </c>
      <c r="I55" s="1">
        <f t="shared" si="2"/>
        <v>9</v>
      </c>
      <c r="J55" s="1">
        <f t="shared" si="2"/>
        <v>2</v>
      </c>
      <c r="K55" s="1">
        <f t="shared" si="2"/>
        <v>16</v>
      </c>
      <c r="L55" s="1">
        <f t="shared" si="2"/>
        <v>11</v>
      </c>
      <c r="M55" s="1">
        <f t="shared" si="2"/>
        <v>6</v>
      </c>
      <c r="N55" s="1">
        <f t="shared" si="2"/>
        <v>3</v>
      </c>
      <c r="O55" s="1">
        <f t="shared" si="2"/>
        <v>5</v>
      </c>
      <c r="P55" s="1">
        <f t="shared" si="2"/>
        <v>31</v>
      </c>
      <c r="Q55" s="1">
        <f t="shared" si="2"/>
        <v>12</v>
      </c>
      <c r="R55" s="1">
        <f t="shared" si="2"/>
        <v>7</v>
      </c>
      <c r="S55" s="1">
        <f t="shared" si="2"/>
        <v>14</v>
      </c>
      <c r="T55" s="1">
        <f t="shared" si="2"/>
        <v>928</v>
      </c>
      <c r="U55" s="1">
        <f t="shared" si="2"/>
        <v>9</v>
      </c>
      <c r="V55" s="1">
        <f t="shared" si="2"/>
        <v>2</v>
      </c>
      <c r="W55" s="1">
        <f t="shared" si="2"/>
        <v>109</v>
      </c>
      <c r="X55" s="1">
        <f t="shared" si="2"/>
        <v>5</v>
      </c>
      <c r="Y55" s="1">
        <f t="shared" si="2"/>
        <v>17</v>
      </c>
      <c r="Z55" s="1">
        <f t="shared" si="2"/>
        <v>10</v>
      </c>
      <c r="AA55" s="1">
        <f t="shared" si="2"/>
        <v>145</v>
      </c>
      <c r="AB55" s="1">
        <f t="shared" si="2"/>
        <v>51</v>
      </c>
      <c r="AC55" s="1">
        <f t="shared" si="2"/>
        <v>2</v>
      </c>
      <c r="AD55" s="1">
        <f t="shared" si="2"/>
        <v>8</v>
      </c>
      <c r="AE55" s="1">
        <f t="shared" si="2"/>
        <v>3</v>
      </c>
      <c r="AF55" s="1">
        <f t="shared" si="2"/>
        <v>1</v>
      </c>
      <c r="AG55" s="1">
        <f t="shared" si="2"/>
        <v>1</v>
      </c>
      <c r="AH55" s="1">
        <f t="shared" si="2"/>
        <v>17</v>
      </c>
      <c r="AI55" s="1">
        <f aca="true" t="shared" si="3" ref="AI55:BN55">SUBTOTAL(9,AI30:AI54)</f>
        <v>16</v>
      </c>
      <c r="AJ55" s="1">
        <f t="shared" si="3"/>
        <v>0</v>
      </c>
      <c r="AK55" s="1">
        <f t="shared" si="3"/>
        <v>31</v>
      </c>
      <c r="AL55" s="1">
        <f t="shared" si="3"/>
        <v>1929</v>
      </c>
      <c r="AM55" s="1">
        <f t="shared" si="3"/>
        <v>25</v>
      </c>
      <c r="AN55" s="1">
        <f t="shared" si="3"/>
        <v>35</v>
      </c>
      <c r="AO55" s="1">
        <f t="shared" si="3"/>
        <v>1</v>
      </c>
      <c r="AP55" s="1">
        <f t="shared" si="3"/>
        <v>67</v>
      </c>
      <c r="AQ55" s="1">
        <f t="shared" si="3"/>
        <v>2</v>
      </c>
      <c r="AR55" s="1">
        <f t="shared" si="3"/>
        <v>22</v>
      </c>
      <c r="AS55" s="1">
        <f t="shared" si="3"/>
        <v>13</v>
      </c>
      <c r="AT55" s="1">
        <f t="shared" si="3"/>
        <v>11</v>
      </c>
      <c r="AU55" s="1">
        <f t="shared" si="3"/>
        <v>1</v>
      </c>
      <c r="AV55" s="1">
        <f t="shared" si="3"/>
        <v>83</v>
      </c>
      <c r="AW55" s="1">
        <f t="shared" si="3"/>
        <v>8</v>
      </c>
      <c r="AX55" s="1">
        <f t="shared" si="3"/>
        <v>16</v>
      </c>
      <c r="AY55" s="1">
        <f t="shared" si="3"/>
        <v>0</v>
      </c>
      <c r="AZ55" s="1">
        <f t="shared" si="3"/>
        <v>18</v>
      </c>
      <c r="BA55" s="1">
        <f t="shared" si="3"/>
        <v>0</v>
      </c>
      <c r="BB55" s="1">
        <f t="shared" si="3"/>
        <v>1</v>
      </c>
      <c r="BC55" s="1">
        <f t="shared" si="3"/>
        <v>3</v>
      </c>
      <c r="BD55" s="1">
        <f t="shared" si="3"/>
        <v>1</v>
      </c>
      <c r="BE55" s="1">
        <f t="shared" si="3"/>
        <v>17</v>
      </c>
      <c r="BF55" s="1">
        <f t="shared" si="3"/>
        <v>23</v>
      </c>
      <c r="BG55" s="1">
        <f t="shared" si="3"/>
        <v>12</v>
      </c>
      <c r="BH55" s="1">
        <f t="shared" si="3"/>
        <v>98</v>
      </c>
      <c r="BI55" s="1">
        <f t="shared" si="3"/>
        <v>0</v>
      </c>
      <c r="BJ55" s="1">
        <f t="shared" si="3"/>
        <v>0</v>
      </c>
      <c r="BK55" s="1">
        <f t="shared" si="3"/>
        <v>1</v>
      </c>
      <c r="BL55" s="1">
        <f t="shared" si="3"/>
        <v>1</v>
      </c>
      <c r="BM55" s="1">
        <f t="shared" si="3"/>
        <v>0</v>
      </c>
      <c r="BN55" s="1">
        <f t="shared" si="3"/>
        <v>2</v>
      </c>
      <c r="BO55" s="1">
        <f>SUBTOTAL(9,BO30:BO54)</f>
        <v>0</v>
      </c>
      <c r="BP55" s="1">
        <f>SUBTOTAL(9,BP30:BP54)</f>
        <v>1</v>
      </c>
      <c r="BQ55" s="1">
        <f>SUBTOTAL(9,BQ30:BQ54)</f>
        <v>0</v>
      </c>
    </row>
    <row r="56" spans="1:69" ht="12.75" outlineLevel="2">
      <c r="A56" s="1" t="s">
        <v>61</v>
      </c>
      <c r="B56" s="1" t="s">
        <v>62</v>
      </c>
      <c r="C56" s="1">
        <v>319</v>
      </c>
      <c r="D56" s="1">
        <v>14</v>
      </c>
      <c r="E56" s="1">
        <v>4</v>
      </c>
      <c r="F56" s="1">
        <v>0</v>
      </c>
      <c r="G56" s="1">
        <v>4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1">
        <v>0</v>
      </c>
      <c r="N56" s="1">
        <v>0</v>
      </c>
      <c r="O56" s="1">
        <v>0</v>
      </c>
      <c r="P56" s="1">
        <v>4</v>
      </c>
      <c r="Q56" s="1">
        <v>4</v>
      </c>
      <c r="R56" s="1">
        <v>0</v>
      </c>
      <c r="S56" s="1">
        <v>0</v>
      </c>
      <c r="T56" s="1">
        <v>91</v>
      </c>
      <c r="U56" s="1">
        <v>1</v>
      </c>
      <c r="V56" s="1">
        <v>0</v>
      </c>
      <c r="W56" s="1">
        <v>10</v>
      </c>
      <c r="X56" s="1">
        <v>0</v>
      </c>
      <c r="Y56" s="1">
        <v>0</v>
      </c>
      <c r="Z56" s="1">
        <v>0</v>
      </c>
      <c r="AA56" s="1">
        <v>8</v>
      </c>
      <c r="AB56" s="1">
        <v>1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1</v>
      </c>
      <c r="AK56" s="1">
        <v>1</v>
      </c>
      <c r="AL56" s="1">
        <v>138</v>
      </c>
      <c r="AM56" s="1">
        <v>2</v>
      </c>
      <c r="AN56" s="1">
        <v>2</v>
      </c>
      <c r="AO56" s="1">
        <v>1</v>
      </c>
      <c r="AP56" s="1">
        <v>1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14</v>
      </c>
      <c r="AW56" s="1">
        <v>0</v>
      </c>
      <c r="AX56" s="1">
        <v>0</v>
      </c>
      <c r="AY56" s="1">
        <v>0</v>
      </c>
      <c r="AZ56" s="1">
        <v>2</v>
      </c>
      <c r="BA56" s="1">
        <v>0</v>
      </c>
      <c r="BB56" s="1">
        <v>0</v>
      </c>
      <c r="BC56" s="1">
        <v>1</v>
      </c>
      <c r="BD56" s="1">
        <v>0</v>
      </c>
      <c r="BE56" s="1">
        <v>5</v>
      </c>
      <c r="BF56" s="1">
        <v>5</v>
      </c>
      <c r="BG56" s="1">
        <v>1</v>
      </c>
      <c r="BH56" s="1">
        <v>3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</row>
    <row r="57" spans="1:69" ht="12.75" outlineLevel="2">
      <c r="A57" s="1" t="s">
        <v>61</v>
      </c>
      <c r="B57" s="1" t="s">
        <v>63</v>
      </c>
      <c r="C57" s="1">
        <v>329</v>
      </c>
      <c r="D57" s="1">
        <v>25</v>
      </c>
      <c r="E57" s="1">
        <v>3</v>
      </c>
      <c r="F57" s="1">
        <v>1</v>
      </c>
      <c r="G57" s="1">
        <v>9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  <c r="N57" s="1">
        <v>0</v>
      </c>
      <c r="O57" s="1">
        <v>0</v>
      </c>
      <c r="P57" s="1">
        <v>5</v>
      </c>
      <c r="Q57" s="1">
        <v>0</v>
      </c>
      <c r="R57" s="1">
        <v>0</v>
      </c>
      <c r="S57" s="1">
        <v>1</v>
      </c>
      <c r="T57" s="1">
        <v>99</v>
      </c>
      <c r="U57" s="1">
        <v>0</v>
      </c>
      <c r="V57" s="1">
        <v>0</v>
      </c>
      <c r="W57" s="1">
        <v>4</v>
      </c>
      <c r="X57" s="1">
        <v>0</v>
      </c>
      <c r="Y57" s="1">
        <v>0</v>
      </c>
      <c r="Z57" s="1">
        <v>1</v>
      </c>
      <c r="AA57" s="1">
        <v>5</v>
      </c>
      <c r="AB57" s="1">
        <v>3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1</v>
      </c>
      <c r="AI57" s="1">
        <v>0</v>
      </c>
      <c r="AJ57" s="1">
        <v>0</v>
      </c>
      <c r="AK57" s="1">
        <v>2</v>
      </c>
      <c r="AL57" s="1">
        <v>132</v>
      </c>
      <c r="AM57" s="1">
        <v>0</v>
      </c>
      <c r="AN57" s="1">
        <v>1</v>
      </c>
      <c r="AO57" s="1">
        <v>0</v>
      </c>
      <c r="AP57" s="1">
        <v>10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9</v>
      </c>
      <c r="AW57" s="1">
        <v>0</v>
      </c>
      <c r="AX57" s="1">
        <v>2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7</v>
      </c>
      <c r="BF57" s="1">
        <v>1</v>
      </c>
      <c r="BG57" s="1">
        <v>3</v>
      </c>
      <c r="BH57" s="1">
        <v>4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</row>
    <row r="58" spans="1:69" ht="12.75" outlineLevel="2">
      <c r="A58" s="1" t="s">
        <v>61</v>
      </c>
      <c r="B58" s="1" t="s">
        <v>64</v>
      </c>
      <c r="C58" s="1">
        <v>29</v>
      </c>
      <c r="D58" s="1">
        <v>4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4</v>
      </c>
      <c r="U58" s="1">
        <v>0</v>
      </c>
      <c r="V58" s="1">
        <v>0</v>
      </c>
      <c r="W58" s="1">
        <v>1</v>
      </c>
      <c r="X58" s="1">
        <v>0</v>
      </c>
      <c r="Y58" s="1">
        <v>0</v>
      </c>
      <c r="Z58" s="1">
        <v>0</v>
      </c>
      <c r="AA58" s="1">
        <v>2</v>
      </c>
      <c r="AB58" s="1">
        <v>0</v>
      </c>
      <c r="AC58" s="1">
        <v>0</v>
      </c>
      <c r="AD58" s="1">
        <v>0</v>
      </c>
      <c r="AE58" s="1">
        <v>1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9</v>
      </c>
      <c r="AM58" s="1">
        <v>0</v>
      </c>
      <c r="AN58" s="1">
        <v>0</v>
      </c>
      <c r="AO58" s="1">
        <v>0</v>
      </c>
      <c r="AP58" s="1">
        <v>6</v>
      </c>
      <c r="AQ58" s="1">
        <v>0</v>
      </c>
      <c r="AR58" s="1">
        <v>0</v>
      </c>
      <c r="AS58" s="1">
        <v>0</v>
      </c>
      <c r="AT58" s="1">
        <v>1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</row>
    <row r="59" spans="1:69" ht="12.75" outlineLevel="2">
      <c r="A59" s="1" t="s">
        <v>61</v>
      </c>
      <c r="B59" s="1" t="s">
        <v>65</v>
      </c>
      <c r="C59" s="1">
        <v>180</v>
      </c>
      <c r="D59" s="1">
        <v>15</v>
      </c>
      <c r="E59" s="1">
        <v>1</v>
      </c>
      <c r="F59" s="1">
        <v>0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2</v>
      </c>
      <c r="O59" s="1">
        <v>0</v>
      </c>
      <c r="P59" s="1">
        <v>0</v>
      </c>
      <c r="Q59" s="1">
        <v>0</v>
      </c>
      <c r="R59" s="1">
        <v>0</v>
      </c>
      <c r="S59" s="1">
        <v>2</v>
      </c>
      <c r="T59" s="1">
        <v>47</v>
      </c>
      <c r="U59" s="1">
        <v>0</v>
      </c>
      <c r="V59" s="1">
        <v>0</v>
      </c>
      <c r="W59" s="1">
        <v>4</v>
      </c>
      <c r="X59" s="1">
        <v>1</v>
      </c>
      <c r="Y59" s="1">
        <v>0</v>
      </c>
      <c r="Z59" s="1">
        <v>0</v>
      </c>
      <c r="AA59" s="1">
        <v>2</v>
      </c>
      <c r="AB59" s="1">
        <v>1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1</v>
      </c>
      <c r="AI59" s="1">
        <v>8</v>
      </c>
      <c r="AJ59" s="1">
        <v>0</v>
      </c>
      <c r="AK59" s="1">
        <v>0</v>
      </c>
      <c r="AL59" s="1">
        <v>76</v>
      </c>
      <c r="AM59" s="1">
        <v>1</v>
      </c>
      <c r="AN59" s="1">
        <v>0</v>
      </c>
      <c r="AO59" s="1">
        <v>0</v>
      </c>
      <c r="AP59" s="1">
        <v>4</v>
      </c>
      <c r="AQ59" s="1">
        <v>0</v>
      </c>
      <c r="AR59" s="1">
        <v>0</v>
      </c>
      <c r="AS59" s="1">
        <v>1</v>
      </c>
      <c r="AT59" s="1">
        <v>0</v>
      </c>
      <c r="AU59" s="1">
        <v>0</v>
      </c>
      <c r="AV59" s="1">
        <v>8</v>
      </c>
      <c r="AW59" s="1">
        <v>0</v>
      </c>
      <c r="AX59" s="1">
        <v>0</v>
      </c>
      <c r="AY59" s="1">
        <v>1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1</v>
      </c>
      <c r="BH59" s="1">
        <v>2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1</v>
      </c>
      <c r="BP59" s="1">
        <v>0</v>
      </c>
      <c r="BQ59" s="1">
        <v>0</v>
      </c>
    </row>
    <row r="60" spans="1:69" ht="12.75" outlineLevel="2">
      <c r="A60" s="1" t="s">
        <v>61</v>
      </c>
      <c r="B60" s="1" t="s">
        <v>66</v>
      </c>
      <c r="C60" s="1">
        <v>1620</v>
      </c>
      <c r="D60" s="1">
        <v>342</v>
      </c>
      <c r="E60" s="1">
        <v>11</v>
      </c>
      <c r="F60" s="1">
        <v>4</v>
      </c>
      <c r="G60" s="1">
        <v>10</v>
      </c>
      <c r="H60" s="1">
        <v>0</v>
      </c>
      <c r="I60" s="1">
        <v>1</v>
      </c>
      <c r="J60" s="1">
        <v>0</v>
      </c>
      <c r="K60" s="1">
        <v>12</v>
      </c>
      <c r="L60" s="1">
        <v>9</v>
      </c>
      <c r="M60" s="1">
        <v>1</v>
      </c>
      <c r="N60" s="1">
        <v>2</v>
      </c>
      <c r="O60" s="1">
        <v>0</v>
      </c>
      <c r="P60" s="1">
        <v>19</v>
      </c>
      <c r="Q60" s="1">
        <v>9</v>
      </c>
      <c r="R60" s="1">
        <v>7</v>
      </c>
      <c r="S60" s="1">
        <v>5</v>
      </c>
      <c r="T60" s="1">
        <v>362</v>
      </c>
      <c r="U60" s="1">
        <v>2</v>
      </c>
      <c r="V60" s="1">
        <v>1</v>
      </c>
      <c r="W60" s="1">
        <v>41</v>
      </c>
      <c r="X60" s="1">
        <v>3</v>
      </c>
      <c r="Y60" s="1">
        <v>0</v>
      </c>
      <c r="Z60" s="1">
        <v>2</v>
      </c>
      <c r="AA60" s="1">
        <v>38</v>
      </c>
      <c r="AB60" s="1">
        <v>12</v>
      </c>
      <c r="AC60" s="1">
        <v>0</v>
      </c>
      <c r="AD60" s="1">
        <v>0</v>
      </c>
      <c r="AE60" s="1">
        <v>0</v>
      </c>
      <c r="AF60" s="1">
        <v>1</v>
      </c>
      <c r="AG60" s="1">
        <v>0</v>
      </c>
      <c r="AH60" s="1">
        <v>5</v>
      </c>
      <c r="AI60" s="1">
        <v>4</v>
      </c>
      <c r="AJ60" s="1">
        <v>0</v>
      </c>
      <c r="AK60" s="1">
        <v>17</v>
      </c>
      <c r="AL60" s="1">
        <v>570</v>
      </c>
      <c r="AM60" s="1">
        <v>4</v>
      </c>
      <c r="AN60" s="1">
        <v>6</v>
      </c>
      <c r="AO60" s="1">
        <v>1</v>
      </c>
      <c r="AP60" s="1">
        <v>8</v>
      </c>
      <c r="AQ60" s="1">
        <v>0</v>
      </c>
      <c r="AR60" s="1">
        <v>8</v>
      </c>
      <c r="AS60" s="1">
        <v>5</v>
      </c>
      <c r="AT60" s="1">
        <v>3</v>
      </c>
      <c r="AU60" s="1">
        <v>1</v>
      </c>
      <c r="AV60" s="1">
        <v>37</v>
      </c>
      <c r="AW60" s="1">
        <v>2</v>
      </c>
      <c r="AX60" s="1">
        <v>1</v>
      </c>
      <c r="AY60" s="1">
        <v>0</v>
      </c>
      <c r="AZ60" s="1">
        <v>2</v>
      </c>
      <c r="BA60" s="1">
        <v>0</v>
      </c>
      <c r="BB60" s="1">
        <v>0</v>
      </c>
      <c r="BC60" s="1">
        <v>0</v>
      </c>
      <c r="BD60" s="1">
        <v>0</v>
      </c>
      <c r="BE60" s="1">
        <v>12</v>
      </c>
      <c r="BF60" s="1">
        <v>6</v>
      </c>
      <c r="BG60" s="1">
        <v>5</v>
      </c>
      <c r="BH60" s="1">
        <v>28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1</v>
      </c>
    </row>
    <row r="61" spans="1:69" ht="12.75" outlineLevel="2">
      <c r="A61" s="1" t="s">
        <v>61</v>
      </c>
      <c r="B61" s="1" t="s">
        <v>230</v>
      </c>
      <c r="C61" s="1">
        <v>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2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</row>
    <row r="62" spans="1:69" ht="12.75" outlineLevel="2">
      <c r="A62" s="1" t="s">
        <v>61</v>
      </c>
      <c r="B62" s="1" t="s">
        <v>67</v>
      </c>
      <c r="C62" s="1">
        <v>146</v>
      </c>
      <c r="D62" s="1">
        <v>17</v>
      </c>
      <c r="E62" s="1">
        <v>0</v>
      </c>
      <c r="F62" s="1">
        <v>0</v>
      </c>
      <c r="G62" s="1">
        <v>0</v>
      </c>
      <c r="H62" s="1">
        <v>0</v>
      </c>
      <c r="I62" s="1">
        <v>1</v>
      </c>
      <c r="J62" s="1">
        <v>0</v>
      </c>
      <c r="K62" s="1">
        <v>1</v>
      </c>
      <c r="L62" s="1">
        <v>0</v>
      </c>
      <c r="M62" s="1">
        <v>0</v>
      </c>
      <c r="N62" s="1">
        <v>2</v>
      </c>
      <c r="O62" s="1">
        <v>0</v>
      </c>
      <c r="P62" s="1">
        <v>1</v>
      </c>
      <c r="Q62" s="1">
        <v>1</v>
      </c>
      <c r="R62" s="1">
        <v>1</v>
      </c>
      <c r="S62" s="1">
        <v>0</v>
      </c>
      <c r="T62" s="1">
        <v>33</v>
      </c>
      <c r="U62" s="1">
        <v>1</v>
      </c>
      <c r="V62" s="1">
        <v>0</v>
      </c>
      <c r="W62" s="1">
        <v>2</v>
      </c>
      <c r="X62" s="1">
        <v>0</v>
      </c>
      <c r="Y62" s="1">
        <v>0</v>
      </c>
      <c r="Z62" s="1">
        <v>0</v>
      </c>
      <c r="AA62" s="1">
        <v>2</v>
      </c>
      <c r="AB62" s="1">
        <v>4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2</v>
      </c>
      <c r="AL62" s="1">
        <v>64</v>
      </c>
      <c r="AM62" s="1">
        <v>0</v>
      </c>
      <c r="AN62" s="1">
        <v>1</v>
      </c>
      <c r="AO62" s="1">
        <v>0</v>
      </c>
      <c r="AP62" s="1">
        <v>1</v>
      </c>
      <c r="AQ62" s="1">
        <v>0</v>
      </c>
      <c r="AR62" s="1">
        <v>2</v>
      </c>
      <c r="AS62" s="1">
        <v>0</v>
      </c>
      <c r="AT62" s="1">
        <v>1</v>
      </c>
      <c r="AU62" s="1">
        <v>1</v>
      </c>
      <c r="AV62" s="1">
        <v>5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1</v>
      </c>
      <c r="BF62" s="1">
        <v>0</v>
      </c>
      <c r="BG62" s="1">
        <v>0</v>
      </c>
      <c r="BH62" s="1">
        <v>2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</row>
    <row r="63" spans="1:69" ht="12.75" outlineLevel="2">
      <c r="A63" s="1" t="s">
        <v>61</v>
      </c>
      <c r="B63" s="1" t="s">
        <v>68</v>
      </c>
      <c r="C63" s="1">
        <v>337</v>
      </c>
      <c r="D63" s="1">
        <v>38</v>
      </c>
      <c r="E63" s="1">
        <v>4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2</v>
      </c>
      <c r="M63" s="1">
        <v>2</v>
      </c>
      <c r="N63" s="1">
        <v>0</v>
      </c>
      <c r="O63" s="1">
        <v>0</v>
      </c>
      <c r="P63" s="1">
        <v>1</v>
      </c>
      <c r="Q63" s="1">
        <v>0</v>
      </c>
      <c r="R63" s="1">
        <v>0</v>
      </c>
      <c r="S63" s="1">
        <v>6</v>
      </c>
      <c r="T63" s="1">
        <v>71</v>
      </c>
      <c r="U63" s="1">
        <v>1</v>
      </c>
      <c r="V63" s="1">
        <v>0</v>
      </c>
      <c r="W63" s="1">
        <v>16</v>
      </c>
      <c r="X63" s="1">
        <v>2</v>
      </c>
      <c r="Y63" s="1">
        <v>1</v>
      </c>
      <c r="Z63" s="1">
        <v>0</v>
      </c>
      <c r="AA63" s="1">
        <v>17</v>
      </c>
      <c r="AB63" s="1">
        <v>4</v>
      </c>
      <c r="AC63" s="1">
        <v>1</v>
      </c>
      <c r="AD63" s="1">
        <v>1</v>
      </c>
      <c r="AE63" s="1">
        <v>1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1</v>
      </c>
      <c r="AL63" s="1">
        <v>143</v>
      </c>
      <c r="AM63" s="1">
        <v>1</v>
      </c>
      <c r="AN63" s="1">
        <v>5</v>
      </c>
      <c r="AO63" s="1">
        <v>0</v>
      </c>
      <c r="AP63" s="1">
        <v>4</v>
      </c>
      <c r="AQ63" s="1">
        <v>0</v>
      </c>
      <c r="AR63" s="1">
        <v>2</v>
      </c>
      <c r="AS63" s="1">
        <v>1</v>
      </c>
      <c r="AT63" s="1">
        <v>0</v>
      </c>
      <c r="AU63" s="1">
        <v>0</v>
      </c>
      <c r="AV63" s="1">
        <v>3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2</v>
      </c>
      <c r="BF63" s="1">
        <v>4</v>
      </c>
      <c r="BG63" s="1">
        <v>1</v>
      </c>
      <c r="BH63" s="1">
        <v>2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</row>
    <row r="64" spans="1:69" ht="12.75" outlineLevel="2">
      <c r="A64" s="1" t="s">
        <v>61</v>
      </c>
      <c r="B64" s="1" t="s">
        <v>69</v>
      </c>
      <c r="C64" s="1">
        <v>77</v>
      </c>
      <c r="D64" s="1">
        <v>6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15</v>
      </c>
      <c r="U64" s="1">
        <v>0</v>
      </c>
      <c r="V64" s="1">
        <v>0</v>
      </c>
      <c r="W64" s="1">
        <v>1</v>
      </c>
      <c r="X64" s="1">
        <v>0</v>
      </c>
      <c r="Y64" s="1">
        <v>0</v>
      </c>
      <c r="Z64" s="1">
        <v>0</v>
      </c>
      <c r="AA64" s="1">
        <v>4</v>
      </c>
      <c r="AB64" s="1">
        <v>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1</v>
      </c>
      <c r="AJ64" s="1">
        <v>0</v>
      </c>
      <c r="AK64" s="1">
        <v>1</v>
      </c>
      <c r="AL64" s="1">
        <v>44</v>
      </c>
      <c r="AM64" s="1">
        <v>1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1</v>
      </c>
      <c r="AW64" s="1">
        <v>0</v>
      </c>
      <c r="AX64" s="1">
        <v>1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</row>
    <row r="65" spans="1:69" ht="12.75" outlineLevel="2">
      <c r="A65" s="1" t="s">
        <v>61</v>
      </c>
      <c r="B65" s="1" t="s">
        <v>70</v>
      </c>
      <c r="C65" s="1">
        <v>51</v>
      </c>
      <c r="D65" s="1">
        <v>11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13</v>
      </c>
      <c r="U65" s="1">
        <v>1</v>
      </c>
      <c r="V65" s="1">
        <v>0</v>
      </c>
      <c r="W65" s="1">
        <v>1</v>
      </c>
      <c r="X65" s="1">
        <v>0</v>
      </c>
      <c r="Y65" s="1">
        <v>0</v>
      </c>
      <c r="Z65" s="1">
        <v>0</v>
      </c>
      <c r="AA65" s="1">
        <v>0</v>
      </c>
      <c r="AB65" s="1">
        <v>1</v>
      </c>
      <c r="AC65" s="1">
        <v>0</v>
      </c>
      <c r="AD65" s="1">
        <v>1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14</v>
      </c>
      <c r="AM65" s="1">
        <v>1</v>
      </c>
      <c r="AN65" s="1">
        <v>0</v>
      </c>
      <c r="AO65" s="1">
        <v>0</v>
      </c>
      <c r="AP65" s="1">
        <v>1</v>
      </c>
      <c r="AQ65" s="1">
        <v>0</v>
      </c>
      <c r="AR65" s="1">
        <v>3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1</v>
      </c>
      <c r="BG65" s="1">
        <v>2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</row>
    <row r="66" spans="1:69" ht="12.75" outlineLevel="2">
      <c r="A66" s="1" t="s">
        <v>61</v>
      </c>
      <c r="B66" s="1" t="s">
        <v>71</v>
      </c>
      <c r="C66" s="1">
        <v>172</v>
      </c>
      <c r="D66" s="1">
        <v>9</v>
      </c>
      <c r="E66" s="1">
        <v>1</v>
      </c>
      <c r="F66" s="1">
        <v>1</v>
      </c>
      <c r="G66" s="1">
        <v>2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38</v>
      </c>
      <c r="U66" s="1">
        <v>0</v>
      </c>
      <c r="V66" s="1">
        <v>0</v>
      </c>
      <c r="W66" s="1">
        <v>7</v>
      </c>
      <c r="X66" s="1">
        <v>0</v>
      </c>
      <c r="Y66" s="1">
        <v>1</v>
      </c>
      <c r="Z66" s="1">
        <v>0</v>
      </c>
      <c r="AA66" s="1">
        <v>9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1</v>
      </c>
      <c r="AL66" s="1">
        <v>85</v>
      </c>
      <c r="AM66" s="1">
        <v>0</v>
      </c>
      <c r="AN66" s="1">
        <v>0</v>
      </c>
      <c r="AO66" s="1">
        <v>0</v>
      </c>
      <c r="AP66" s="1">
        <v>3</v>
      </c>
      <c r="AQ66" s="1">
        <v>0</v>
      </c>
      <c r="AR66" s="1">
        <v>0</v>
      </c>
      <c r="AS66" s="1">
        <v>2</v>
      </c>
      <c r="AT66" s="1">
        <v>0</v>
      </c>
      <c r="AU66" s="1">
        <v>0</v>
      </c>
      <c r="AV66" s="1">
        <v>2</v>
      </c>
      <c r="AW66" s="1">
        <v>0</v>
      </c>
      <c r="AX66" s="1">
        <v>1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1</v>
      </c>
      <c r="BG66" s="1">
        <v>1</v>
      </c>
      <c r="BH66" s="1">
        <v>7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</row>
    <row r="67" spans="1:69" ht="12.75" outlineLevel="2">
      <c r="A67" s="1" t="s">
        <v>61</v>
      </c>
      <c r="B67" s="1" t="s">
        <v>72</v>
      </c>
      <c r="C67" s="1">
        <v>54</v>
      </c>
      <c r="D67" s="1">
        <v>9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M67" s="1">
        <v>0</v>
      </c>
      <c r="N67" s="1">
        <v>1</v>
      </c>
      <c r="O67" s="1">
        <v>0</v>
      </c>
      <c r="P67" s="1">
        <v>0</v>
      </c>
      <c r="Q67" s="1">
        <v>0</v>
      </c>
      <c r="R67" s="1">
        <v>1</v>
      </c>
      <c r="S67" s="1">
        <v>0</v>
      </c>
      <c r="T67" s="1">
        <v>11</v>
      </c>
      <c r="U67" s="1">
        <v>0</v>
      </c>
      <c r="V67" s="1">
        <v>0</v>
      </c>
      <c r="W67" s="1">
        <v>2</v>
      </c>
      <c r="X67" s="1">
        <v>0</v>
      </c>
      <c r="Y67" s="1">
        <v>0</v>
      </c>
      <c r="Z67" s="1">
        <v>0</v>
      </c>
      <c r="AA67" s="1">
        <v>2</v>
      </c>
      <c r="AB67" s="1">
        <v>1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17</v>
      </c>
      <c r="AM67" s="1">
        <v>0</v>
      </c>
      <c r="AN67" s="1">
        <v>1</v>
      </c>
      <c r="AO67" s="1">
        <v>0</v>
      </c>
      <c r="AP67" s="1">
        <v>1</v>
      </c>
      <c r="AQ67" s="1">
        <v>0</v>
      </c>
      <c r="AR67" s="1">
        <v>1</v>
      </c>
      <c r="AS67" s="1">
        <v>1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1</v>
      </c>
      <c r="BB67" s="1">
        <v>0</v>
      </c>
      <c r="BC67" s="1">
        <v>0</v>
      </c>
      <c r="BD67" s="1">
        <v>0</v>
      </c>
      <c r="BE67" s="1">
        <v>0</v>
      </c>
      <c r="BF67" s="1">
        <v>4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</row>
    <row r="68" spans="1:69" ht="12.75" outlineLevel="2">
      <c r="A68" s="1" t="s">
        <v>61</v>
      </c>
      <c r="B68" s="1" t="s">
        <v>73</v>
      </c>
      <c r="C68" s="1">
        <v>649</v>
      </c>
      <c r="D68" s="1">
        <v>25</v>
      </c>
      <c r="E68" s="1">
        <v>4</v>
      </c>
      <c r="F68" s="1">
        <v>2</v>
      </c>
      <c r="G68" s="1">
        <v>5</v>
      </c>
      <c r="H68" s="1">
        <v>0</v>
      </c>
      <c r="I68" s="1">
        <v>0</v>
      </c>
      <c r="J68" s="1">
        <v>0</v>
      </c>
      <c r="K68" s="1">
        <v>6</v>
      </c>
      <c r="L68" s="1">
        <v>3</v>
      </c>
      <c r="M68" s="1">
        <v>0</v>
      </c>
      <c r="N68" s="1">
        <v>0</v>
      </c>
      <c r="O68" s="1">
        <v>1</v>
      </c>
      <c r="P68" s="1">
        <v>19</v>
      </c>
      <c r="Q68" s="1">
        <v>2</v>
      </c>
      <c r="R68" s="1">
        <v>2</v>
      </c>
      <c r="S68" s="1">
        <v>2</v>
      </c>
      <c r="T68" s="1">
        <v>196</v>
      </c>
      <c r="U68" s="1">
        <v>0</v>
      </c>
      <c r="V68" s="1">
        <v>0</v>
      </c>
      <c r="W68" s="1">
        <v>17</v>
      </c>
      <c r="X68" s="1">
        <v>0</v>
      </c>
      <c r="Y68" s="1">
        <v>0</v>
      </c>
      <c r="Z68" s="1">
        <v>0</v>
      </c>
      <c r="AA68" s="1">
        <v>12</v>
      </c>
      <c r="AB68" s="1">
        <v>3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1</v>
      </c>
      <c r="AI68" s="1">
        <v>2</v>
      </c>
      <c r="AJ68" s="1">
        <v>0</v>
      </c>
      <c r="AK68" s="1">
        <v>6</v>
      </c>
      <c r="AL68" s="1">
        <v>261</v>
      </c>
      <c r="AM68" s="1">
        <v>0</v>
      </c>
      <c r="AN68" s="1">
        <v>4</v>
      </c>
      <c r="AO68" s="1">
        <v>0</v>
      </c>
      <c r="AP68" s="1">
        <v>9</v>
      </c>
      <c r="AQ68" s="1">
        <v>0</v>
      </c>
      <c r="AR68" s="1">
        <v>4</v>
      </c>
      <c r="AS68" s="1">
        <v>5</v>
      </c>
      <c r="AT68" s="1">
        <v>9</v>
      </c>
      <c r="AU68" s="1">
        <v>6</v>
      </c>
      <c r="AV68" s="1">
        <v>12</v>
      </c>
      <c r="AW68" s="1">
        <v>1</v>
      </c>
      <c r="AX68" s="1">
        <v>5</v>
      </c>
      <c r="AY68" s="1">
        <v>0</v>
      </c>
      <c r="AZ68" s="1">
        <v>2</v>
      </c>
      <c r="BA68" s="1">
        <v>0</v>
      </c>
      <c r="BB68" s="1">
        <v>0</v>
      </c>
      <c r="BC68" s="1">
        <v>0</v>
      </c>
      <c r="BD68" s="1">
        <v>0</v>
      </c>
      <c r="BE68" s="1">
        <v>6</v>
      </c>
      <c r="BF68" s="1">
        <v>6</v>
      </c>
      <c r="BG68" s="1">
        <v>0</v>
      </c>
      <c r="BH68" s="1">
        <v>11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</row>
    <row r="69" spans="1:69" ht="12.75" outlineLevel="2">
      <c r="A69" s="1" t="s">
        <v>61</v>
      </c>
      <c r="B69" s="1" t="s">
        <v>74</v>
      </c>
      <c r="C69" s="1">
        <v>122</v>
      </c>
      <c r="D69" s="1">
        <v>9</v>
      </c>
      <c r="E69" s="1">
        <v>1</v>
      </c>
      <c r="F69" s="1">
        <v>1</v>
      </c>
      <c r="G69" s="1">
        <v>0</v>
      </c>
      <c r="H69" s="1">
        <v>0</v>
      </c>
      <c r="I69" s="1">
        <v>1</v>
      </c>
      <c r="J69" s="1">
        <v>0</v>
      </c>
      <c r="K69" s="1">
        <v>0</v>
      </c>
      <c r="L69" s="1">
        <v>0</v>
      </c>
      <c r="M69" s="1">
        <v>1</v>
      </c>
      <c r="N69" s="1">
        <v>1</v>
      </c>
      <c r="O69" s="1">
        <v>0</v>
      </c>
      <c r="P69" s="1">
        <v>0</v>
      </c>
      <c r="Q69" s="1">
        <v>0</v>
      </c>
      <c r="R69" s="1">
        <v>2</v>
      </c>
      <c r="S69" s="1">
        <v>0</v>
      </c>
      <c r="T69" s="1">
        <v>34</v>
      </c>
      <c r="U69" s="1">
        <v>0</v>
      </c>
      <c r="V69" s="1">
        <v>0</v>
      </c>
      <c r="W69" s="1">
        <v>3</v>
      </c>
      <c r="X69" s="1">
        <v>0</v>
      </c>
      <c r="Y69" s="1">
        <v>0</v>
      </c>
      <c r="Z69" s="1">
        <v>1</v>
      </c>
      <c r="AA69" s="1">
        <v>11</v>
      </c>
      <c r="AB69" s="1">
        <v>2</v>
      </c>
      <c r="AC69" s="1">
        <v>0</v>
      </c>
      <c r="AD69" s="1">
        <v>1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41</v>
      </c>
      <c r="AM69" s="1">
        <v>0</v>
      </c>
      <c r="AN69" s="1">
        <v>1</v>
      </c>
      <c r="AO69" s="1">
        <v>0</v>
      </c>
      <c r="AP69" s="1">
        <v>1</v>
      </c>
      <c r="AQ69" s="1">
        <v>0</v>
      </c>
      <c r="AR69" s="1">
        <v>0</v>
      </c>
      <c r="AS69" s="1">
        <v>1</v>
      </c>
      <c r="AT69" s="1">
        <v>0</v>
      </c>
      <c r="AU69" s="1">
        <v>0</v>
      </c>
      <c r="AV69" s="1">
        <v>5</v>
      </c>
      <c r="AW69" s="1">
        <v>0</v>
      </c>
      <c r="AX69" s="1">
        <v>0</v>
      </c>
      <c r="AY69" s="1">
        <v>0</v>
      </c>
      <c r="AZ69" s="1">
        <v>1</v>
      </c>
      <c r="BA69" s="1">
        <v>1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1</v>
      </c>
      <c r="BH69" s="1">
        <v>2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</row>
    <row r="70" spans="1:69" ht="12.75" outlineLevel="2">
      <c r="A70" s="1" t="s">
        <v>61</v>
      </c>
      <c r="B70" s="1" t="s">
        <v>75</v>
      </c>
      <c r="C70" s="1">
        <v>47</v>
      </c>
      <c r="D70" s="1">
        <v>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</v>
      </c>
      <c r="O70" s="1">
        <v>0</v>
      </c>
      <c r="P70" s="1">
        <v>0</v>
      </c>
      <c r="Q70" s="1">
        <v>0</v>
      </c>
      <c r="R70" s="1">
        <v>3</v>
      </c>
      <c r="S70" s="1">
        <v>0</v>
      </c>
      <c r="T70" s="1">
        <v>19</v>
      </c>
      <c r="U70" s="1">
        <v>0</v>
      </c>
      <c r="V70" s="1">
        <v>0</v>
      </c>
      <c r="W70" s="1">
        <v>1</v>
      </c>
      <c r="X70" s="1">
        <v>0</v>
      </c>
      <c r="Y70" s="1">
        <v>0</v>
      </c>
      <c r="Z70" s="1">
        <v>0</v>
      </c>
      <c r="AA70" s="1">
        <v>0</v>
      </c>
      <c r="AB70" s="1">
        <v>1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1</v>
      </c>
      <c r="AL70" s="1">
        <v>15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1</v>
      </c>
    </row>
    <row r="71" spans="1:69" ht="12.75" outlineLevel="2">
      <c r="A71" s="1" t="s">
        <v>61</v>
      </c>
      <c r="B71" s="1" t="s">
        <v>76</v>
      </c>
      <c r="C71" s="1">
        <v>84</v>
      </c>
      <c r="D71" s="1">
        <v>7</v>
      </c>
      <c r="E71" s="1">
        <v>2</v>
      </c>
      <c r="F71" s="1">
        <v>0</v>
      </c>
      <c r="G71" s="1">
        <v>2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20</v>
      </c>
      <c r="U71" s="1">
        <v>0</v>
      </c>
      <c r="V71" s="1">
        <v>0</v>
      </c>
      <c r="W71" s="1">
        <v>3</v>
      </c>
      <c r="X71" s="1">
        <v>0</v>
      </c>
      <c r="Y71" s="1">
        <v>1</v>
      </c>
      <c r="Z71" s="1">
        <v>0</v>
      </c>
      <c r="AA71" s="1">
        <v>2</v>
      </c>
      <c r="AB71" s="1">
        <v>1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43</v>
      </c>
      <c r="AM71" s="1">
        <v>0</v>
      </c>
      <c r="AN71" s="1">
        <v>0</v>
      </c>
      <c r="AO71" s="1">
        <v>0</v>
      </c>
      <c r="AP71" s="1">
        <v>1</v>
      </c>
      <c r="AQ71" s="1">
        <v>0</v>
      </c>
      <c r="AR71" s="1">
        <v>0</v>
      </c>
      <c r="AS71" s="1">
        <v>0</v>
      </c>
      <c r="AT71" s="1">
        <v>1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1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</row>
    <row r="72" spans="1:69" ht="12.75" outlineLevel="2">
      <c r="A72" s="1" t="s">
        <v>61</v>
      </c>
      <c r="B72" s="1" t="s">
        <v>77</v>
      </c>
      <c r="C72" s="1">
        <v>40</v>
      </c>
      <c r="D72" s="1">
        <v>8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2</v>
      </c>
      <c r="M72" s="1">
        <v>0</v>
      </c>
      <c r="N72" s="1">
        <v>1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8</v>
      </c>
      <c r="U72" s="1">
        <v>0</v>
      </c>
      <c r="V72" s="1">
        <v>0</v>
      </c>
      <c r="W72" s="1">
        <v>2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13</v>
      </c>
      <c r="AM72" s="1">
        <v>0</v>
      </c>
      <c r="AN72" s="1">
        <v>1</v>
      </c>
      <c r="AO72" s="1">
        <v>0</v>
      </c>
      <c r="AP72" s="1">
        <v>0</v>
      </c>
      <c r="AQ72" s="1">
        <v>0</v>
      </c>
      <c r="AR72" s="1">
        <v>1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2</v>
      </c>
      <c r="BA72" s="1">
        <v>0</v>
      </c>
      <c r="BB72" s="1">
        <v>0</v>
      </c>
      <c r="BC72" s="1">
        <v>0</v>
      </c>
      <c r="BD72" s="1">
        <v>0</v>
      </c>
      <c r="BE72" s="1">
        <v>1</v>
      </c>
      <c r="BF72" s="1">
        <v>0</v>
      </c>
      <c r="BG72" s="1">
        <v>0</v>
      </c>
      <c r="BH72" s="1">
        <v>1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</row>
    <row r="73" spans="1:69" ht="12.75" outlineLevel="2">
      <c r="A73" s="1" t="s">
        <v>61</v>
      </c>
      <c r="B73" s="1" t="s">
        <v>78</v>
      </c>
      <c r="C73" s="1">
        <v>88</v>
      </c>
      <c r="D73" s="1">
        <v>17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</v>
      </c>
      <c r="T73" s="1">
        <v>21</v>
      </c>
      <c r="U73" s="1">
        <v>0</v>
      </c>
      <c r="V73" s="1">
        <v>0</v>
      </c>
      <c r="W73" s="1">
        <v>4</v>
      </c>
      <c r="X73" s="1">
        <v>0</v>
      </c>
      <c r="Y73" s="1">
        <v>0</v>
      </c>
      <c r="Z73" s="1">
        <v>0</v>
      </c>
      <c r="AA73" s="1">
        <v>1</v>
      </c>
      <c r="AB73" s="1">
        <v>1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1</v>
      </c>
      <c r="AL73" s="1">
        <v>36</v>
      </c>
      <c r="AM73" s="1">
        <v>0</v>
      </c>
      <c r="AN73" s="1">
        <v>3</v>
      </c>
      <c r="AO73" s="1">
        <v>0</v>
      </c>
      <c r="AP73" s="1">
        <v>0</v>
      </c>
      <c r="AQ73" s="1">
        <v>0</v>
      </c>
      <c r="AR73" s="1">
        <v>2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1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</row>
    <row r="74" spans="1:69" ht="12.75" outlineLevel="2">
      <c r="A74" s="1" t="s">
        <v>61</v>
      </c>
      <c r="B74" s="1" t="s">
        <v>79</v>
      </c>
      <c r="C74" s="1">
        <v>67</v>
      </c>
      <c r="D74" s="1">
        <v>6</v>
      </c>
      <c r="E74" s="1">
        <v>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13</v>
      </c>
      <c r="U74" s="1">
        <v>0</v>
      </c>
      <c r="V74" s="1">
        <v>0</v>
      </c>
      <c r="W74" s="1">
        <v>3</v>
      </c>
      <c r="X74" s="1">
        <v>0</v>
      </c>
      <c r="Y74" s="1">
        <v>0</v>
      </c>
      <c r="Z74" s="1">
        <v>0</v>
      </c>
      <c r="AA74" s="1">
        <v>5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1</v>
      </c>
      <c r="AL74" s="1">
        <v>32</v>
      </c>
      <c r="AM74" s="1">
        <v>2</v>
      </c>
      <c r="AN74" s="1">
        <v>0</v>
      </c>
      <c r="AO74" s="1">
        <v>0</v>
      </c>
      <c r="AP74" s="1">
        <v>0</v>
      </c>
      <c r="AQ74" s="1">
        <v>0</v>
      </c>
      <c r="AR74" s="1">
        <v>1</v>
      </c>
      <c r="AS74" s="1">
        <v>0</v>
      </c>
      <c r="AT74" s="1">
        <v>0</v>
      </c>
      <c r="AU74" s="1">
        <v>0</v>
      </c>
      <c r="AV74" s="1">
        <v>1</v>
      </c>
      <c r="AW74" s="1">
        <v>0</v>
      </c>
      <c r="AX74" s="1">
        <v>0</v>
      </c>
      <c r="AY74" s="1">
        <v>0</v>
      </c>
      <c r="AZ74" s="1">
        <v>2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</row>
    <row r="75" spans="1:69" ht="12.75" outlineLevel="2">
      <c r="A75" s="1" t="s">
        <v>61</v>
      </c>
      <c r="B75" s="1" t="s">
        <v>80</v>
      </c>
      <c r="C75" s="1">
        <v>1390</v>
      </c>
      <c r="D75" s="1">
        <v>127</v>
      </c>
      <c r="E75" s="1">
        <v>12</v>
      </c>
      <c r="F75" s="1">
        <v>1</v>
      </c>
      <c r="G75" s="1">
        <v>24</v>
      </c>
      <c r="H75" s="1">
        <v>0</v>
      </c>
      <c r="I75" s="1">
        <v>4</v>
      </c>
      <c r="J75" s="1">
        <v>0</v>
      </c>
      <c r="K75" s="1">
        <v>14</v>
      </c>
      <c r="L75" s="1">
        <v>6</v>
      </c>
      <c r="M75" s="1">
        <v>1</v>
      </c>
      <c r="N75" s="1">
        <v>2</v>
      </c>
      <c r="O75" s="1">
        <v>2</v>
      </c>
      <c r="P75" s="1">
        <v>16</v>
      </c>
      <c r="Q75" s="1">
        <v>2</v>
      </c>
      <c r="R75" s="1">
        <v>0</v>
      </c>
      <c r="S75" s="1">
        <v>8</v>
      </c>
      <c r="T75" s="1">
        <v>359</v>
      </c>
      <c r="U75" s="1">
        <v>1</v>
      </c>
      <c r="V75" s="1">
        <v>1</v>
      </c>
      <c r="W75" s="1">
        <v>35</v>
      </c>
      <c r="X75" s="1">
        <v>9</v>
      </c>
      <c r="Y75" s="1">
        <v>1</v>
      </c>
      <c r="Z75" s="1">
        <v>1</v>
      </c>
      <c r="AA75" s="1">
        <v>54</v>
      </c>
      <c r="AB75" s="1">
        <v>9</v>
      </c>
      <c r="AC75" s="1">
        <v>0</v>
      </c>
      <c r="AD75" s="1">
        <v>1</v>
      </c>
      <c r="AE75" s="1">
        <v>0</v>
      </c>
      <c r="AF75" s="1">
        <v>0</v>
      </c>
      <c r="AG75" s="1">
        <v>0</v>
      </c>
      <c r="AH75" s="1">
        <v>13</v>
      </c>
      <c r="AI75" s="1">
        <v>0</v>
      </c>
      <c r="AJ75" s="1">
        <v>0</v>
      </c>
      <c r="AK75" s="1">
        <v>8</v>
      </c>
      <c r="AL75" s="1">
        <v>535</v>
      </c>
      <c r="AM75" s="1">
        <v>4</v>
      </c>
      <c r="AN75" s="1">
        <v>14</v>
      </c>
      <c r="AO75" s="1">
        <v>2</v>
      </c>
      <c r="AP75" s="1">
        <v>14</v>
      </c>
      <c r="AQ75" s="1">
        <v>0</v>
      </c>
      <c r="AR75" s="1">
        <v>5</v>
      </c>
      <c r="AS75" s="1">
        <v>5</v>
      </c>
      <c r="AT75" s="1">
        <v>1</v>
      </c>
      <c r="AU75" s="1">
        <v>0</v>
      </c>
      <c r="AV75" s="1">
        <v>24</v>
      </c>
      <c r="AW75" s="1">
        <v>2</v>
      </c>
      <c r="AX75" s="1">
        <v>3</v>
      </c>
      <c r="AY75" s="1">
        <v>0</v>
      </c>
      <c r="AZ75" s="1">
        <v>4</v>
      </c>
      <c r="BA75" s="1">
        <v>3</v>
      </c>
      <c r="BB75" s="1">
        <v>0</v>
      </c>
      <c r="BC75" s="1">
        <v>0</v>
      </c>
      <c r="BD75" s="1">
        <v>0</v>
      </c>
      <c r="BE75" s="1">
        <v>23</v>
      </c>
      <c r="BF75" s="1">
        <v>12</v>
      </c>
      <c r="BG75" s="1">
        <v>3</v>
      </c>
      <c r="BH75" s="1">
        <v>25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</row>
    <row r="76" spans="1:69" ht="12.75" outlineLevel="2">
      <c r="A76" s="1" t="s">
        <v>61</v>
      </c>
      <c r="B76" s="1" t="s">
        <v>81</v>
      </c>
      <c r="C76" s="1">
        <v>16</v>
      </c>
      <c r="D76" s="1">
        <v>2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1</v>
      </c>
      <c r="S76" s="1">
        <v>0</v>
      </c>
      <c r="T76" s="1">
        <v>6</v>
      </c>
      <c r="U76" s="1">
        <v>0</v>
      </c>
      <c r="V76" s="1">
        <v>0</v>
      </c>
      <c r="W76" s="1">
        <v>1</v>
      </c>
      <c r="X76" s="1">
        <v>0</v>
      </c>
      <c r="Y76" s="1">
        <v>0</v>
      </c>
      <c r="Z76" s="1">
        <v>0</v>
      </c>
      <c r="AA76" s="1">
        <v>1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1</v>
      </c>
      <c r="AL76" s="1">
        <v>3</v>
      </c>
      <c r="AM76" s="1">
        <v>0</v>
      </c>
      <c r="AN76" s="1">
        <v>0</v>
      </c>
      <c r="AO76" s="1">
        <v>0</v>
      </c>
      <c r="AP76" s="1">
        <v>1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</row>
    <row r="77" spans="1:69" ht="12.75" outlineLevel="2">
      <c r="A77" s="1" t="s">
        <v>61</v>
      </c>
      <c r="B77" s="1" t="s">
        <v>82</v>
      </c>
      <c r="C77" s="1">
        <v>409</v>
      </c>
      <c r="D77" s="1">
        <v>30</v>
      </c>
      <c r="E77" s="1">
        <v>2</v>
      </c>
      <c r="F77" s="1">
        <v>1</v>
      </c>
      <c r="G77" s="1">
        <v>3</v>
      </c>
      <c r="H77" s="1">
        <v>0</v>
      </c>
      <c r="I77" s="1">
        <v>0</v>
      </c>
      <c r="J77" s="1">
        <v>0</v>
      </c>
      <c r="K77" s="1">
        <v>0</v>
      </c>
      <c r="L77" s="1">
        <v>2</v>
      </c>
      <c r="M77" s="1">
        <v>0</v>
      </c>
      <c r="N77" s="1">
        <v>0</v>
      </c>
      <c r="O77" s="1">
        <v>0</v>
      </c>
      <c r="P77" s="1">
        <v>4</v>
      </c>
      <c r="Q77" s="1">
        <v>0</v>
      </c>
      <c r="R77" s="1">
        <v>3</v>
      </c>
      <c r="S77" s="1">
        <v>0</v>
      </c>
      <c r="T77" s="1">
        <v>99</v>
      </c>
      <c r="U77" s="1">
        <v>3</v>
      </c>
      <c r="V77" s="1">
        <v>0</v>
      </c>
      <c r="W77" s="1">
        <v>13</v>
      </c>
      <c r="X77" s="1">
        <v>1</v>
      </c>
      <c r="Y77" s="1">
        <v>1</v>
      </c>
      <c r="Z77" s="1">
        <v>0</v>
      </c>
      <c r="AA77" s="1">
        <v>12</v>
      </c>
      <c r="AB77" s="1">
        <v>8</v>
      </c>
      <c r="AC77" s="1">
        <v>0</v>
      </c>
      <c r="AD77" s="1">
        <v>2</v>
      </c>
      <c r="AE77" s="1">
        <v>1</v>
      </c>
      <c r="AF77" s="1">
        <v>0</v>
      </c>
      <c r="AG77" s="1">
        <v>0</v>
      </c>
      <c r="AH77" s="1">
        <v>1</v>
      </c>
      <c r="AI77" s="1">
        <v>0</v>
      </c>
      <c r="AJ77" s="1">
        <v>0</v>
      </c>
      <c r="AK77" s="1">
        <v>8</v>
      </c>
      <c r="AL77" s="1">
        <v>172</v>
      </c>
      <c r="AM77" s="1">
        <v>3</v>
      </c>
      <c r="AN77" s="1">
        <v>5</v>
      </c>
      <c r="AO77" s="1">
        <v>0</v>
      </c>
      <c r="AP77" s="1">
        <v>4</v>
      </c>
      <c r="AQ77" s="1">
        <v>0</v>
      </c>
      <c r="AR77" s="1">
        <v>4</v>
      </c>
      <c r="AS77" s="1">
        <v>3</v>
      </c>
      <c r="AT77" s="1">
        <v>1</v>
      </c>
      <c r="AU77" s="1">
        <v>3</v>
      </c>
      <c r="AV77" s="1">
        <v>6</v>
      </c>
      <c r="AW77" s="1">
        <v>0</v>
      </c>
      <c r="AX77" s="1">
        <v>1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1</v>
      </c>
      <c r="BF77" s="1">
        <v>5</v>
      </c>
      <c r="BG77" s="1">
        <v>2</v>
      </c>
      <c r="BH77" s="1">
        <v>5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</row>
    <row r="78" spans="1:69" ht="12.75" outlineLevel="2">
      <c r="A78" s="1" t="s">
        <v>61</v>
      </c>
      <c r="B78" s="1" t="s">
        <v>83</v>
      </c>
      <c r="C78" s="1">
        <v>154</v>
      </c>
      <c r="D78" s="1">
        <v>4</v>
      </c>
      <c r="E78" s="1">
        <v>1</v>
      </c>
      <c r="F78" s="1">
        <v>2</v>
      </c>
      <c r="G78" s="1">
        <v>0</v>
      </c>
      <c r="H78" s="1">
        <v>0</v>
      </c>
      <c r="I78" s="1">
        <v>2</v>
      </c>
      <c r="J78" s="1">
        <v>0</v>
      </c>
      <c r="K78" s="1">
        <v>0</v>
      </c>
      <c r="L78" s="1">
        <v>1</v>
      </c>
      <c r="M78" s="1">
        <v>0</v>
      </c>
      <c r="N78" s="1">
        <v>0</v>
      </c>
      <c r="O78" s="1">
        <v>1</v>
      </c>
      <c r="P78" s="1">
        <v>0</v>
      </c>
      <c r="Q78" s="1">
        <v>0</v>
      </c>
      <c r="R78" s="1">
        <v>0</v>
      </c>
      <c r="S78" s="1">
        <v>0</v>
      </c>
      <c r="T78" s="1">
        <v>31</v>
      </c>
      <c r="U78" s="1">
        <v>1</v>
      </c>
      <c r="V78" s="1">
        <v>0</v>
      </c>
      <c r="W78" s="1">
        <v>2</v>
      </c>
      <c r="X78" s="1">
        <v>0</v>
      </c>
      <c r="Y78" s="1">
        <v>0</v>
      </c>
      <c r="Z78" s="1">
        <v>0</v>
      </c>
      <c r="AA78" s="1">
        <v>2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1</v>
      </c>
      <c r="AI78" s="1">
        <v>0</v>
      </c>
      <c r="AJ78" s="1">
        <v>0</v>
      </c>
      <c r="AK78" s="1">
        <v>0</v>
      </c>
      <c r="AL78" s="1">
        <v>64</v>
      </c>
      <c r="AM78" s="1">
        <v>0</v>
      </c>
      <c r="AN78" s="1">
        <v>1</v>
      </c>
      <c r="AO78" s="1">
        <v>0</v>
      </c>
      <c r="AP78" s="1">
        <v>26</v>
      </c>
      <c r="AQ78" s="1">
        <v>0</v>
      </c>
      <c r="AR78" s="1">
        <v>1</v>
      </c>
      <c r="AS78" s="1">
        <v>1</v>
      </c>
      <c r="AT78" s="1">
        <v>0</v>
      </c>
      <c r="AU78" s="1">
        <v>0</v>
      </c>
      <c r="AV78" s="1">
        <v>5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2</v>
      </c>
      <c r="BG78" s="1">
        <v>1</v>
      </c>
      <c r="BH78" s="1">
        <v>4</v>
      </c>
      <c r="BI78" s="1">
        <v>1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</row>
    <row r="79" spans="1:69" ht="12.75" outlineLevel="2">
      <c r="A79" s="1" t="s">
        <v>61</v>
      </c>
      <c r="B79" s="1" t="s">
        <v>84</v>
      </c>
      <c r="C79" s="1">
        <v>348</v>
      </c>
      <c r="D79" s="1">
        <v>29</v>
      </c>
      <c r="E79" s="1">
        <v>3</v>
      </c>
      <c r="F79" s="1">
        <v>1</v>
      </c>
      <c r="G79" s="1">
        <v>1</v>
      </c>
      <c r="H79" s="1">
        <v>0</v>
      </c>
      <c r="I79" s="1">
        <v>0</v>
      </c>
      <c r="J79" s="1">
        <v>0</v>
      </c>
      <c r="K79" s="1">
        <v>4</v>
      </c>
      <c r="L79" s="1">
        <v>3</v>
      </c>
      <c r="M79" s="1">
        <v>0</v>
      </c>
      <c r="N79" s="1">
        <v>0</v>
      </c>
      <c r="O79" s="1">
        <v>1</v>
      </c>
      <c r="P79" s="1">
        <v>5</v>
      </c>
      <c r="Q79" s="1">
        <v>0</v>
      </c>
      <c r="R79" s="1">
        <v>0</v>
      </c>
      <c r="S79" s="1">
        <v>0</v>
      </c>
      <c r="T79" s="1">
        <v>72</v>
      </c>
      <c r="U79" s="1">
        <v>0</v>
      </c>
      <c r="V79" s="1">
        <v>0</v>
      </c>
      <c r="W79" s="1">
        <v>13</v>
      </c>
      <c r="X79" s="1">
        <v>1</v>
      </c>
      <c r="Y79" s="1">
        <v>0</v>
      </c>
      <c r="Z79" s="1">
        <v>1</v>
      </c>
      <c r="AA79" s="1">
        <v>13</v>
      </c>
      <c r="AB79" s="1">
        <v>8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2</v>
      </c>
      <c r="AI79" s="1">
        <v>0</v>
      </c>
      <c r="AJ79" s="1">
        <v>0</v>
      </c>
      <c r="AK79" s="1">
        <v>0</v>
      </c>
      <c r="AL79" s="1">
        <v>155</v>
      </c>
      <c r="AM79" s="1">
        <v>1</v>
      </c>
      <c r="AN79" s="1">
        <v>2</v>
      </c>
      <c r="AO79" s="1">
        <v>0</v>
      </c>
      <c r="AP79" s="1">
        <v>3</v>
      </c>
      <c r="AQ79" s="1">
        <v>0</v>
      </c>
      <c r="AR79" s="1">
        <v>0</v>
      </c>
      <c r="AS79" s="1">
        <v>2</v>
      </c>
      <c r="AT79" s="1">
        <v>0</v>
      </c>
      <c r="AU79" s="1">
        <v>0</v>
      </c>
      <c r="AV79" s="1">
        <v>20</v>
      </c>
      <c r="AW79" s="1">
        <v>0</v>
      </c>
      <c r="AX79" s="1">
        <v>0</v>
      </c>
      <c r="AY79" s="1">
        <v>0</v>
      </c>
      <c r="AZ79" s="1">
        <v>1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3</v>
      </c>
      <c r="BG79" s="1">
        <v>1</v>
      </c>
      <c r="BH79" s="1">
        <v>3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</row>
    <row r="80" spans="1:69" ht="12.75" outlineLevel="2">
      <c r="A80" s="1" t="s">
        <v>61</v>
      </c>
      <c r="B80" s="1" t="s">
        <v>85</v>
      </c>
      <c r="C80" s="1">
        <v>156</v>
      </c>
      <c r="D80" s="1">
        <v>13</v>
      </c>
      <c r="E80" s="1">
        <v>0</v>
      </c>
      <c r="F80" s="1">
        <v>1</v>
      </c>
      <c r="G80" s="1">
        <v>3</v>
      </c>
      <c r="H80" s="1">
        <v>0</v>
      </c>
      <c r="I80" s="1">
        <v>0</v>
      </c>
      <c r="J80" s="1">
        <v>1</v>
      </c>
      <c r="K80" s="1">
        <v>0</v>
      </c>
      <c r="L80" s="1">
        <v>2</v>
      </c>
      <c r="M80" s="1">
        <v>0</v>
      </c>
      <c r="N80" s="1">
        <v>0</v>
      </c>
      <c r="O80" s="1">
        <v>0</v>
      </c>
      <c r="P80" s="1">
        <v>1</v>
      </c>
      <c r="Q80" s="1">
        <v>0</v>
      </c>
      <c r="R80" s="1">
        <v>0</v>
      </c>
      <c r="S80" s="1">
        <v>0</v>
      </c>
      <c r="T80" s="1">
        <v>37</v>
      </c>
      <c r="U80" s="1">
        <v>0</v>
      </c>
      <c r="V80" s="1">
        <v>0</v>
      </c>
      <c r="W80" s="1">
        <v>4</v>
      </c>
      <c r="X80" s="1">
        <v>0</v>
      </c>
      <c r="Y80" s="1">
        <v>1</v>
      </c>
      <c r="Z80" s="1">
        <v>1</v>
      </c>
      <c r="AA80" s="1">
        <v>9</v>
      </c>
      <c r="AB80" s="1">
        <v>2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3</v>
      </c>
      <c r="AL80" s="1">
        <v>68</v>
      </c>
      <c r="AM80" s="1">
        <v>0</v>
      </c>
      <c r="AN80" s="1">
        <v>2</v>
      </c>
      <c r="AO80" s="1">
        <v>0</v>
      </c>
      <c r="AP80" s="1">
        <v>0</v>
      </c>
      <c r="AQ80" s="1">
        <v>0</v>
      </c>
      <c r="AR80" s="1">
        <v>1</v>
      </c>
      <c r="AS80" s="1">
        <v>0</v>
      </c>
      <c r="AT80" s="1">
        <v>0</v>
      </c>
      <c r="AU80" s="1">
        <v>0</v>
      </c>
      <c r="AV80" s="1">
        <v>2</v>
      </c>
      <c r="AW80" s="1">
        <v>0</v>
      </c>
      <c r="AX80" s="1">
        <v>0</v>
      </c>
      <c r="AY80" s="1">
        <v>0</v>
      </c>
      <c r="AZ80" s="1">
        <v>0</v>
      </c>
      <c r="BA80" s="1">
        <v>1</v>
      </c>
      <c r="BB80" s="1">
        <v>0</v>
      </c>
      <c r="BC80" s="1">
        <v>0</v>
      </c>
      <c r="BD80" s="1">
        <v>0</v>
      </c>
      <c r="BE80" s="1">
        <v>0</v>
      </c>
      <c r="BF80" s="1">
        <v>2</v>
      </c>
      <c r="BG80" s="1">
        <v>1</v>
      </c>
      <c r="BH80" s="1">
        <v>1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</row>
    <row r="81" spans="1:69" ht="12.75" outlineLevel="2">
      <c r="A81" s="1" t="s">
        <v>61</v>
      </c>
      <c r="B81" s="1" t="s">
        <v>86</v>
      </c>
      <c r="C81" s="1">
        <v>175</v>
      </c>
      <c r="D81" s="1">
        <v>13</v>
      </c>
      <c r="E81" s="1">
        <v>0</v>
      </c>
      <c r="F81" s="1">
        <v>2</v>
      </c>
      <c r="G81" s="1">
        <v>1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3</v>
      </c>
      <c r="S81" s="1">
        <v>2</v>
      </c>
      <c r="T81" s="1">
        <v>44</v>
      </c>
      <c r="U81" s="1">
        <v>0</v>
      </c>
      <c r="V81" s="1">
        <v>0</v>
      </c>
      <c r="W81" s="1">
        <v>1</v>
      </c>
      <c r="X81" s="1">
        <v>0</v>
      </c>
      <c r="Y81" s="1">
        <v>1</v>
      </c>
      <c r="Z81" s="1">
        <v>0</v>
      </c>
      <c r="AA81" s="1">
        <v>8</v>
      </c>
      <c r="AB81" s="1">
        <v>3</v>
      </c>
      <c r="AC81" s="1">
        <v>1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6</v>
      </c>
      <c r="AL81" s="1">
        <v>73</v>
      </c>
      <c r="AM81" s="1">
        <v>0</v>
      </c>
      <c r="AN81" s="1">
        <v>1</v>
      </c>
      <c r="AO81" s="1">
        <v>0</v>
      </c>
      <c r="AP81" s="1">
        <v>2</v>
      </c>
      <c r="AQ81" s="1">
        <v>0</v>
      </c>
      <c r="AR81" s="1">
        <v>1</v>
      </c>
      <c r="AS81" s="1">
        <v>0</v>
      </c>
      <c r="AT81" s="1">
        <v>0</v>
      </c>
      <c r="AU81" s="1">
        <v>0</v>
      </c>
      <c r="AV81" s="1">
        <v>8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2</v>
      </c>
      <c r="BG81" s="1">
        <v>0</v>
      </c>
      <c r="BH81" s="1">
        <v>3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</row>
    <row r="82" spans="1:69" ht="12.75" outlineLevel="2">
      <c r="A82" s="1" t="s">
        <v>61</v>
      </c>
      <c r="B82" s="1" t="s">
        <v>87</v>
      </c>
      <c r="C82" s="1">
        <v>213</v>
      </c>
      <c r="D82" s="1">
        <v>28</v>
      </c>
      <c r="E82" s="1">
        <v>2</v>
      </c>
      <c r="F82" s="1">
        <v>0</v>
      </c>
      <c r="G82" s="1">
        <v>2</v>
      </c>
      <c r="H82" s="1">
        <v>0</v>
      </c>
      <c r="I82" s="1">
        <v>0</v>
      </c>
      <c r="J82" s="1">
        <v>0</v>
      </c>
      <c r="K82" s="1">
        <v>1</v>
      </c>
      <c r="L82" s="1">
        <v>0</v>
      </c>
      <c r="M82" s="1">
        <v>0</v>
      </c>
      <c r="N82" s="1">
        <v>0</v>
      </c>
      <c r="O82" s="1">
        <v>0</v>
      </c>
      <c r="P82" s="1">
        <v>2</v>
      </c>
      <c r="Q82" s="1">
        <v>0</v>
      </c>
      <c r="R82" s="1">
        <v>0</v>
      </c>
      <c r="S82" s="1">
        <v>3</v>
      </c>
      <c r="T82" s="1">
        <v>47</v>
      </c>
      <c r="U82" s="1">
        <v>0</v>
      </c>
      <c r="V82" s="1">
        <v>0</v>
      </c>
      <c r="W82" s="1">
        <v>7</v>
      </c>
      <c r="X82" s="1">
        <v>0</v>
      </c>
      <c r="Y82" s="1">
        <v>0</v>
      </c>
      <c r="Z82" s="1">
        <v>0</v>
      </c>
      <c r="AA82" s="1">
        <v>3</v>
      </c>
      <c r="AB82" s="1">
        <v>1</v>
      </c>
      <c r="AC82" s="1">
        <v>0</v>
      </c>
      <c r="AD82" s="1">
        <v>0</v>
      </c>
      <c r="AE82" s="1">
        <v>0</v>
      </c>
      <c r="AF82" s="1">
        <v>1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90</v>
      </c>
      <c r="AM82" s="1">
        <v>0</v>
      </c>
      <c r="AN82" s="1">
        <v>1</v>
      </c>
      <c r="AO82" s="1">
        <v>0</v>
      </c>
      <c r="AP82" s="1">
        <v>10</v>
      </c>
      <c r="AQ82" s="1">
        <v>0</v>
      </c>
      <c r="AR82" s="1">
        <v>2</v>
      </c>
      <c r="AS82" s="1">
        <v>0</v>
      </c>
      <c r="AT82" s="1">
        <v>2</v>
      </c>
      <c r="AU82" s="1">
        <v>0</v>
      </c>
      <c r="AV82" s="1">
        <v>2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1</v>
      </c>
      <c r="BE82" s="1">
        <v>0</v>
      </c>
      <c r="BF82" s="1">
        <v>1</v>
      </c>
      <c r="BG82" s="1">
        <v>0</v>
      </c>
      <c r="BH82" s="1">
        <v>7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</row>
    <row r="83" spans="1:69" ht="12.75" outlineLevel="1">
      <c r="A83" s="15" t="s">
        <v>238</v>
      </c>
      <c r="C83" s="1">
        <f aca="true" t="shared" si="4" ref="C83:AH83">SUBTOTAL(9,C56:C82)</f>
        <v>7274</v>
      </c>
      <c r="D83" s="1">
        <f t="shared" si="4"/>
        <v>813</v>
      </c>
      <c r="E83" s="1">
        <f t="shared" si="4"/>
        <v>54</v>
      </c>
      <c r="F83" s="1">
        <f t="shared" si="4"/>
        <v>17</v>
      </c>
      <c r="G83" s="1">
        <f t="shared" si="4"/>
        <v>68</v>
      </c>
      <c r="H83" s="1">
        <f t="shared" si="4"/>
        <v>0</v>
      </c>
      <c r="I83" s="1">
        <f t="shared" si="4"/>
        <v>10</v>
      </c>
      <c r="J83" s="1">
        <f t="shared" si="4"/>
        <v>1</v>
      </c>
      <c r="K83" s="1">
        <f t="shared" si="4"/>
        <v>39</v>
      </c>
      <c r="L83" s="1">
        <f t="shared" si="4"/>
        <v>32</v>
      </c>
      <c r="M83" s="1">
        <f t="shared" si="4"/>
        <v>5</v>
      </c>
      <c r="N83" s="1">
        <f t="shared" si="4"/>
        <v>12</v>
      </c>
      <c r="O83" s="1">
        <f t="shared" si="4"/>
        <v>5</v>
      </c>
      <c r="P83" s="1">
        <f t="shared" si="4"/>
        <v>77</v>
      </c>
      <c r="Q83" s="1">
        <f t="shared" si="4"/>
        <v>18</v>
      </c>
      <c r="R83" s="1">
        <f t="shared" si="4"/>
        <v>23</v>
      </c>
      <c r="S83" s="1">
        <f t="shared" si="4"/>
        <v>30</v>
      </c>
      <c r="T83" s="1">
        <f t="shared" si="4"/>
        <v>1790</v>
      </c>
      <c r="U83" s="1">
        <f t="shared" si="4"/>
        <v>11</v>
      </c>
      <c r="V83" s="1">
        <f t="shared" si="4"/>
        <v>2</v>
      </c>
      <c r="W83" s="1">
        <f t="shared" si="4"/>
        <v>198</v>
      </c>
      <c r="X83" s="1">
        <f t="shared" si="4"/>
        <v>17</v>
      </c>
      <c r="Y83" s="1">
        <f t="shared" si="4"/>
        <v>7</v>
      </c>
      <c r="Z83" s="1">
        <f t="shared" si="4"/>
        <v>7</v>
      </c>
      <c r="AA83" s="1">
        <f t="shared" si="4"/>
        <v>222</v>
      </c>
      <c r="AB83" s="1">
        <f t="shared" si="4"/>
        <v>67</v>
      </c>
      <c r="AC83" s="1">
        <f t="shared" si="4"/>
        <v>2</v>
      </c>
      <c r="AD83" s="1">
        <f t="shared" si="4"/>
        <v>6</v>
      </c>
      <c r="AE83" s="1">
        <f t="shared" si="4"/>
        <v>3</v>
      </c>
      <c r="AF83" s="1">
        <f t="shared" si="4"/>
        <v>2</v>
      </c>
      <c r="AG83" s="1">
        <f t="shared" si="4"/>
        <v>0</v>
      </c>
      <c r="AH83" s="1">
        <f t="shared" si="4"/>
        <v>25</v>
      </c>
      <c r="AI83" s="1">
        <f aca="true" t="shared" si="5" ref="AI83:BN83">SUBTOTAL(9,AI56:AI82)</f>
        <v>15</v>
      </c>
      <c r="AJ83" s="1">
        <f t="shared" si="5"/>
        <v>1</v>
      </c>
      <c r="AK83" s="1">
        <f t="shared" si="5"/>
        <v>60</v>
      </c>
      <c r="AL83" s="1">
        <f t="shared" si="5"/>
        <v>2895</v>
      </c>
      <c r="AM83" s="1">
        <f t="shared" si="5"/>
        <v>20</v>
      </c>
      <c r="AN83" s="1">
        <f t="shared" si="5"/>
        <v>51</v>
      </c>
      <c r="AO83" s="1">
        <f t="shared" si="5"/>
        <v>4</v>
      </c>
      <c r="AP83" s="1">
        <f t="shared" si="5"/>
        <v>110</v>
      </c>
      <c r="AQ83" s="1">
        <f t="shared" si="5"/>
        <v>0</v>
      </c>
      <c r="AR83" s="1">
        <f t="shared" si="5"/>
        <v>38</v>
      </c>
      <c r="AS83" s="1">
        <f t="shared" si="5"/>
        <v>27</v>
      </c>
      <c r="AT83" s="1">
        <f t="shared" si="5"/>
        <v>19</v>
      </c>
      <c r="AU83" s="1">
        <f t="shared" si="5"/>
        <v>11</v>
      </c>
      <c r="AV83" s="1">
        <f t="shared" si="5"/>
        <v>164</v>
      </c>
      <c r="AW83" s="1">
        <f t="shared" si="5"/>
        <v>5</v>
      </c>
      <c r="AX83" s="1">
        <f t="shared" si="5"/>
        <v>14</v>
      </c>
      <c r="AY83" s="1">
        <f t="shared" si="5"/>
        <v>1</v>
      </c>
      <c r="AZ83" s="1">
        <f t="shared" si="5"/>
        <v>16</v>
      </c>
      <c r="BA83" s="1">
        <f t="shared" si="5"/>
        <v>6</v>
      </c>
      <c r="BB83" s="1">
        <f t="shared" si="5"/>
        <v>0</v>
      </c>
      <c r="BC83" s="1">
        <f t="shared" si="5"/>
        <v>1</v>
      </c>
      <c r="BD83" s="1">
        <f t="shared" si="5"/>
        <v>1</v>
      </c>
      <c r="BE83" s="1">
        <f t="shared" si="5"/>
        <v>60</v>
      </c>
      <c r="BF83" s="1">
        <f t="shared" si="5"/>
        <v>55</v>
      </c>
      <c r="BG83" s="1">
        <f t="shared" si="5"/>
        <v>23</v>
      </c>
      <c r="BH83" s="1">
        <f t="shared" si="5"/>
        <v>110</v>
      </c>
      <c r="BI83" s="1">
        <f t="shared" si="5"/>
        <v>1</v>
      </c>
      <c r="BJ83" s="1">
        <f t="shared" si="5"/>
        <v>0</v>
      </c>
      <c r="BK83" s="1">
        <f t="shared" si="5"/>
        <v>0</v>
      </c>
      <c r="BL83" s="1">
        <f t="shared" si="5"/>
        <v>0</v>
      </c>
      <c r="BM83" s="1">
        <f t="shared" si="5"/>
        <v>0</v>
      </c>
      <c r="BN83" s="1">
        <f t="shared" si="5"/>
        <v>0</v>
      </c>
      <c r="BO83" s="1">
        <f>SUBTOTAL(9,BO56:BO82)</f>
        <v>1</v>
      </c>
      <c r="BP83" s="1">
        <f>SUBTOTAL(9,BP56:BP82)</f>
        <v>0</v>
      </c>
      <c r="BQ83" s="1">
        <f>SUBTOTAL(9,BQ56:BQ82)</f>
        <v>2</v>
      </c>
    </row>
    <row r="84" spans="1:69" ht="12.75" outlineLevel="2">
      <c r="A84" s="1" t="s">
        <v>88</v>
      </c>
      <c r="B84" s="1" t="s">
        <v>89</v>
      </c>
      <c r="C84" s="1">
        <v>139</v>
      </c>
      <c r="D84" s="1">
        <v>14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1">
        <v>1</v>
      </c>
      <c r="K84" s="1">
        <v>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1</v>
      </c>
      <c r="S84" s="1">
        <v>1</v>
      </c>
      <c r="T84" s="1">
        <v>39</v>
      </c>
      <c r="U84" s="1">
        <v>0</v>
      </c>
      <c r="V84" s="1">
        <v>0</v>
      </c>
      <c r="W84" s="1">
        <v>5</v>
      </c>
      <c r="X84" s="1">
        <v>0</v>
      </c>
      <c r="Y84" s="1">
        <v>0</v>
      </c>
      <c r="Z84" s="1">
        <v>0</v>
      </c>
      <c r="AA84" s="1">
        <v>1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1</v>
      </c>
      <c r="AI84" s="1">
        <v>0</v>
      </c>
      <c r="AJ84" s="1">
        <v>0</v>
      </c>
      <c r="AK84" s="1">
        <v>3</v>
      </c>
      <c r="AL84" s="1">
        <v>52</v>
      </c>
      <c r="AM84" s="1">
        <v>0</v>
      </c>
      <c r="AN84" s="1">
        <v>1</v>
      </c>
      <c r="AO84" s="1">
        <v>0</v>
      </c>
      <c r="AP84" s="1">
        <v>7</v>
      </c>
      <c r="AQ84" s="1">
        <v>0</v>
      </c>
      <c r="AR84" s="1">
        <v>0</v>
      </c>
      <c r="AS84" s="1">
        <v>1</v>
      </c>
      <c r="AT84" s="1">
        <v>0</v>
      </c>
      <c r="AU84" s="1">
        <v>0</v>
      </c>
      <c r="AV84" s="1">
        <v>4</v>
      </c>
      <c r="AW84" s="1">
        <v>1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4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</row>
    <row r="85" spans="1:69" ht="12.75" outlineLevel="2">
      <c r="A85" s="1" t="s">
        <v>88</v>
      </c>
      <c r="B85" s="1" t="s">
        <v>90</v>
      </c>
      <c r="C85" s="1">
        <v>92</v>
      </c>
      <c r="D85" s="1">
        <v>4</v>
      </c>
      <c r="E85" s="1">
        <v>2</v>
      </c>
      <c r="F85" s="1">
        <v>1</v>
      </c>
      <c r="G85" s="1">
        <v>1</v>
      </c>
      <c r="H85" s="1">
        <v>0</v>
      </c>
      <c r="I85" s="1">
        <v>0</v>
      </c>
      <c r="J85" s="1">
        <v>0</v>
      </c>
      <c r="K85" s="1">
        <v>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15</v>
      </c>
      <c r="U85" s="1">
        <v>1</v>
      </c>
      <c r="V85" s="1">
        <v>0</v>
      </c>
      <c r="W85" s="1">
        <v>6</v>
      </c>
      <c r="X85" s="1">
        <v>0</v>
      </c>
      <c r="Y85" s="1">
        <v>0</v>
      </c>
      <c r="Z85" s="1">
        <v>0</v>
      </c>
      <c r="AA85" s="1">
        <v>3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2</v>
      </c>
      <c r="AL85" s="1">
        <v>29</v>
      </c>
      <c r="AM85" s="1">
        <v>1</v>
      </c>
      <c r="AN85" s="1">
        <v>2</v>
      </c>
      <c r="AO85" s="1">
        <v>0</v>
      </c>
      <c r="AP85" s="1">
        <v>11</v>
      </c>
      <c r="AQ85" s="1">
        <v>0</v>
      </c>
      <c r="AR85" s="1">
        <v>1</v>
      </c>
      <c r="AS85" s="1">
        <v>4</v>
      </c>
      <c r="AT85" s="1">
        <v>0</v>
      </c>
      <c r="AU85" s="1">
        <v>0</v>
      </c>
      <c r="AV85" s="1">
        <v>3</v>
      </c>
      <c r="AW85" s="1">
        <v>0</v>
      </c>
      <c r="AX85" s="1">
        <v>0</v>
      </c>
      <c r="AY85" s="1">
        <v>0</v>
      </c>
      <c r="AZ85" s="1">
        <v>1</v>
      </c>
      <c r="BA85" s="1">
        <v>0</v>
      </c>
      <c r="BB85" s="1">
        <v>1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3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</row>
    <row r="86" spans="1:69" ht="12.75" outlineLevel="2">
      <c r="A86" s="1" t="s">
        <v>88</v>
      </c>
      <c r="B86" s="1" t="s">
        <v>91</v>
      </c>
      <c r="C86" s="1">
        <v>75</v>
      </c>
      <c r="D86" s="1">
        <v>3</v>
      </c>
      <c r="E86" s="1">
        <v>1</v>
      </c>
      <c r="F86" s="1">
        <v>0</v>
      </c>
      <c r="G86" s="1">
        <v>1</v>
      </c>
      <c r="H86" s="1">
        <v>0</v>
      </c>
      <c r="I86" s="1">
        <v>1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18</v>
      </c>
      <c r="U86" s="1">
        <v>0</v>
      </c>
      <c r="V86" s="1">
        <v>0</v>
      </c>
      <c r="W86" s="1">
        <v>3</v>
      </c>
      <c r="X86" s="1">
        <v>1</v>
      </c>
      <c r="Y86" s="1">
        <v>0</v>
      </c>
      <c r="Z86" s="1">
        <v>1</v>
      </c>
      <c r="AA86" s="1">
        <v>2</v>
      </c>
      <c r="AB86" s="1">
        <v>1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35</v>
      </c>
      <c r="AM86" s="1">
        <v>0</v>
      </c>
      <c r="AN86" s="1">
        <v>0</v>
      </c>
      <c r="AO86" s="1">
        <v>0</v>
      </c>
      <c r="AP86" s="1">
        <v>6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2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</row>
    <row r="87" spans="1:69" ht="12.75" outlineLevel="2">
      <c r="A87" s="1" t="s">
        <v>88</v>
      </c>
      <c r="B87" s="1" t="s">
        <v>92</v>
      </c>
      <c r="C87" s="1">
        <v>64</v>
      </c>
      <c r="D87" s="1">
        <v>9</v>
      </c>
      <c r="E87" s="1">
        <v>0</v>
      </c>
      <c r="F87" s="1">
        <v>0</v>
      </c>
      <c r="G87" s="1">
        <v>2</v>
      </c>
      <c r="H87" s="1">
        <v>0</v>
      </c>
      <c r="I87" s="1">
        <v>0</v>
      </c>
      <c r="J87" s="1">
        <v>0</v>
      </c>
      <c r="K87" s="1">
        <v>0</v>
      </c>
      <c r="L87" s="1">
        <v>1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8</v>
      </c>
      <c r="U87" s="1">
        <v>0</v>
      </c>
      <c r="V87" s="1">
        <v>0</v>
      </c>
      <c r="W87" s="1">
        <v>1</v>
      </c>
      <c r="X87" s="1">
        <v>0</v>
      </c>
      <c r="Y87" s="1">
        <v>0</v>
      </c>
      <c r="Z87" s="1">
        <v>0</v>
      </c>
      <c r="AA87" s="1">
        <v>6</v>
      </c>
      <c r="AB87" s="1">
        <v>1</v>
      </c>
      <c r="AC87" s="1">
        <v>0</v>
      </c>
      <c r="AD87" s="1">
        <v>1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32</v>
      </c>
      <c r="AM87" s="1">
        <v>0</v>
      </c>
      <c r="AN87" s="1">
        <v>1</v>
      </c>
      <c r="AO87" s="1">
        <v>0</v>
      </c>
      <c r="AP87" s="1">
        <v>0</v>
      </c>
      <c r="AQ87" s="1">
        <v>0</v>
      </c>
      <c r="AR87" s="1">
        <v>1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1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</row>
    <row r="88" spans="1:69" ht="12.75" outlineLevel="2">
      <c r="A88" s="1" t="s">
        <v>88</v>
      </c>
      <c r="B88" s="1" t="s">
        <v>93</v>
      </c>
      <c r="C88" s="1">
        <v>418</v>
      </c>
      <c r="D88" s="1">
        <v>72</v>
      </c>
      <c r="E88" s="1">
        <v>3</v>
      </c>
      <c r="F88" s="1">
        <v>1</v>
      </c>
      <c r="G88" s="1">
        <v>3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1</v>
      </c>
      <c r="P88" s="1">
        <v>0</v>
      </c>
      <c r="Q88" s="1">
        <v>0</v>
      </c>
      <c r="R88" s="1">
        <v>0</v>
      </c>
      <c r="S88" s="1">
        <v>0</v>
      </c>
      <c r="T88" s="1">
        <v>86</v>
      </c>
      <c r="U88" s="1">
        <v>1</v>
      </c>
      <c r="V88" s="1">
        <v>0</v>
      </c>
      <c r="W88" s="1">
        <v>11</v>
      </c>
      <c r="X88" s="1">
        <v>0</v>
      </c>
      <c r="Y88" s="1">
        <v>1</v>
      </c>
      <c r="Z88" s="1">
        <v>0</v>
      </c>
      <c r="AA88" s="1">
        <v>17</v>
      </c>
      <c r="AB88" s="1">
        <v>7</v>
      </c>
      <c r="AC88" s="1">
        <v>0</v>
      </c>
      <c r="AD88" s="1">
        <v>0</v>
      </c>
      <c r="AE88" s="1">
        <v>1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1</v>
      </c>
      <c r="AL88" s="1">
        <v>162</v>
      </c>
      <c r="AM88" s="1">
        <v>1</v>
      </c>
      <c r="AN88" s="1">
        <v>3</v>
      </c>
      <c r="AO88" s="1">
        <v>0</v>
      </c>
      <c r="AP88" s="1">
        <v>15</v>
      </c>
      <c r="AQ88" s="1">
        <v>0</v>
      </c>
      <c r="AR88" s="1">
        <v>4</v>
      </c>
      <c r="AS88" s="1">
        <v>2</v>
      </c>
      <c r="AT88" s="1">
        <v>2</v>
      </c>
      <c r="AU88" s="1">
        <v>1</v>
      </c>
      <c r="AV88" s="1">
        <v>10</v>
      </c>
      <c r="AW88" s="1">
        <v>0</v>
      </c>
      <c r="AX88" s="1">
        <v>1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2</v>
      </c>
      <c r="BF88" s="1">
        <v>2</v>
      </c>
      <c r="BG88" s="1">
        <v>0</v>
      </c>
      <c r="BH88" s="1">
        <v>8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</row>
    <row r="89" spans="1:69" ht="12.75" outlineLevel="2">
      <c r="A89" s="1" t="s">
        <v>88</v>
      </c>
      <c r="B89" s="1" t="s">
        <v>94</v>
      </c>
      <c r="C89" s="1">
        <v>7</v>
      </c>
      <c r="D89" s="1">
        <v>7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</row>
    <row r="90" spans="1:69" ht="12.75" outlineLevel="2">
      <c r="A90" s="1" t="s">
        <v>88</v>
      </c>
      <c r="B90" s="1" t="s">
        <v>95</v>
      </c>
      <c r="C90" s="1">
        <v>21</v>
      </c>
      <c r="D90" s="1">
        <v>1</v>
      </c>
      <c r="E90" s="1">
        <v>0</v>
      </c>
      <c r="F90" s="1">
        <v>0</v>
      </c>
      <c r="G90" s="1">
        <v>2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6</v>
      </c>
      <c r="U90" s="1">
        <v>0</v>
      </c>
      <c r="V90" s="1">
        <v>0</v>
      </c>
      <c r="W90" s="1">
        <v>1</v>
      </c>
      <c r="X90" s="1">
        <v>0</v>
      </c>
      <c r="Y90" s="1">
        <v>0</v>
      </c>
      <c r="Z90" s="1">
        <v>0</v>
      </c>
      <c r="AA90" s="1">
        <v>1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8</v>
      </c>
      <c r="AM90" s="1">
        <v>0</v>
      </c>
      <c r="AN90" s="1">
        <v>1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1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</row>
    <row r="91" spans="1:69" ht="12.75" outlineLevel="2">
      <c r="A91" s="1" t="s">
        <v>88</v>
      </c>
      <c r="B91" s="1" t="s">
        <v>96</v>
      </c>
      <c r="C91" s="1">
        <v>191</v>
      </c>
      <c r="D91" s="1">
        <v>20</v>
      </c>
      <c r="E91" s="1">
        <v>0</v>
      </c>
      <c r="F91" s="1">
        <v>0</v>
      </c>
      <c r="G91" s="1">
        <v>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1</v>
      </c>
      <c r="O91" s="1">
        <v>0</v>
      </c>
      <c r="P91" s="1">
        <v>0</v>
      </c>
      <c r="Q91" s="1">
        <v>0</v>
      </c>
      <c r="R91" s="1">
        <v>2</v>
      </c>
      <c r="S91" s="1">
        <v>1</v>
      </c>
      <c r="T91" s="1">
        <v>54</v>
      </c>
      <c r="U91" s="1">
        <v>0</v>
      </c>
      <c r="V91" s="1">
        <v>0</v>
      </c>
      <c r="W91" s="1">
        <v>9</v>
      </c>
      <c r="X91" s="1">
        <v>0</v>
      </c>
      <c r="Y91" s="1">
        <v>1</v>
      </c>
      <c r="Z91" s="1">
        <v>0</v>
      </c>
      <c r="AA91" s="1">
        <v>7</v>
      </c>
      <c r="AB91" s="1">
        <v>3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1</v>
      </c>
      <c r="AL91" s="1">
        <v>73</v>
      </c>
      <c r="AM91" s="1">
        <v>3</v>
      </c>
      <c r="AN91" s="1">
        <v>2</v>
      </c>
      <c r="AO91" s="1">
        <v>0</v>
      </c>
      <c r="AP91" s="1">
        <v>2</v>
      </c>
      <c r="AQ91" s="1">
        <v>0</v>
      </c>
      <c r="AR91" s="1">
        <v>1</v>
      </c>
      <c r="AS91" s="1">
        <v>0</v>
      </c>
      <c r="AT91" s="1">
        <v>0</v>
      </c>
      <c r="AU91" s="1">
        <v>0</v>
      </c>
      <c r="AV91" s="1">
        <v>9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1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</row>
    <row r="92" spans="1:69" ht="12.75" outlineLevel="2">
      <c r="A92" s="1" t="s">
        <v>88</v>
      </c>
      <c r="B92" s="1" t="s">
        <v>97</v>
      </c>
      <c r="C92" s="1">
        <v>20</v>
      </c>
      <c r="D92" s="1">
        <v>4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5</v>
      </c>
      <c r="U92" s="1">
        <v>1</v>
      </c>
      <c r="V92" s="1">
        <v>0</v>
      </c>
      <c r="W92" s="1">
        <v>2</v>
      </c>
      <c r="X92" s="1">
        <v>0</v>
      </c>
      <c r="Y92" s="1">
        <v>0</v>
      </c>
      <c r="Z92" s="1">
        <v>0</v>
      </c>
      <c r="AA92" s="1">
        <v>1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6</v>
      </c>
      <c r="AM92" s="1">
        <v>0</v>
      </c>
      <c r="AN92" s="1">
        <v>1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</row>
    <row r="93" spans="1:69" ht="12.75" outlineLevel="2">
      <c r="A93" s="1" t="s">
        <v>88</v>
      </c>
      <c r="B93" s="1" t="s">
        <v>98</v>
      </c>
      <c r="C93" s="1">
        <v>20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3</v>
      </c>
      <c r="U93" s="1">
        <v>0</v>
      </c>
      <c r="V93" s="1">
        <v>0</v>
      </c>
      <c r="W93" s="1">
        <v>1</v>
      </c>
      <c r="X93" s="1">
        <v>0</v>
      </c>
      <c r="Y93" s="1">
        <v>0</v>
      </c>
      <c r="Z93" s="1">
        <v>0</v>
      </c>
      <c r="AA93" s="1">
        <v>1</v>
      </c>
      <c r="AB93" s="1">
        <v>1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12</v>
      </c>
      <c r="AM93" s="1">
        <v>0</v>
      </c>
      <c r="AN93" s="1">
        <v>0</v>
      </c>
      <c r="AO93" s="1">
        <v>0</v>
      </c>
      <c r="AP93" s="1">
        <v>1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1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</row>
    <row r="94" spans="1:69" ht="12.75" outlineLevel="2">
      <c r="A94" s="1" t="s">
        <v>88</v>
      </c>
      <c r="B94" s="1" t="s">
        <v>99</v>
      </c>
      <c r="C94" s="1">
        <v>339</v>
      </c>
      <c r="D94" s="1">
        <v>43</v>
      </c>
      <c r="E94" s="1">
        <v>2</v>
      </c>
      <c r="F94" s="1">
        <v>2</v>
      </c>
      <c r="G94" s="1">
        <v>1</v>
      </c>
      <c r="H94" s="1">
        <v>0</v>
      </c>
      <c r="I94" s="1">
        <v>0</v>
      </c>
      <c r="J94" s="1">
        <v>0</v>
      </c>
      <c r="K94" s="1">
        <v>1</v>
      </c>
      <c r="L94" s="1">
        <v>4</v>
      </c>
      <c r="M94" s="1">
        <v>1</v>
      </c>
      <c r="N94" s="1">
        <v>4</v>
      </c>
      <c r="O94" s="1">
        <v>0</v>
      </c>
      <c r="P94" s="1">
        <v>0</v>
      </c>
      <c r="Q94" s="1">
        <v>0</v>
      </c>
      <c r="R94" s="1">
        <v>2</v>
      </c>
      <c r="S94" s="1">
        <v>0</v>
      </c>
      <c r="T94" s="1">
        <v>73</v>
      </c>
      <c r="U94" s="1">
        <v>0</v>
      </c>
      <c r="V94" s="1">
        <v>1</v>
      </c>
      <c r="W94" s="1">
        <v>7</v>
      </c>
      <c r="X94" s="1">
        <v>1</v>
      </c>
      <c r="Y94" s="1">
        <v>1</v>
      </c>
      <c r="Z94" s="1">
        <v>1</v>
      </c>
      <c r="AA94" s="1">
        <v>12</v>
      </c>
      <c r="AB94" s="1">
        <v>4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1</v>
      </c>
      <c r="AI94" s="1">
        <v>1</v>
      </c>
      <c r="AJ94" s="1">
        <v>0</v>
      </c>
      <c r="AK94" s="1">
        <v>1</v>
      </c>
      <c r="AL94" s="1">
        <v>137</v>
      </c>
      <c r="AM94" s="1">
        <v>0</v>
      </c>
      <c r="AN94" s="1">
        <v>1</v>
      </c>
      <c r="AO94" s="1">
        <v>0</v>
      </c>
      <c r="AP94" s="1">
        <v>10</v>
      </c>
      <c r="AQ94" s="1">
        <v>0</v>
      </c>
      <c r="AR94" s="1">
        <v>6</v>
      </c>
      <c r="AS94" s="1">
        <v>0</v>
      </c>
      <c r="AT94" s="1">
        <v>1</v>
      </c>
      <c r="AU94" s="1">
        <v>0</v>
      </c>
      <c r="AV94" s="1">
        <v>8</v>
      </c>
      <c r="AW94" s="1">
        <v>0</v>
      </c>
      <c r="AX94" s="1">
        <v>0</v>
      </c>
      <c r="AY94" s="1">
        <v>0</v>
      </c>
      <c r="AZ94" s="1">
        <v>3</v>
      </c>
      <c r="BA94" s="1">
        <v>0</v>
      </c>
      <c r="BB94" s="1">
        <v>0</v>
      </c>
      <c r="BC94" s="1">
        <v>0</v>
      </c>
      <c r="BD94" s="1">
        <v>1</v>
      </c>
      <c r="BE94" s="1">
        <v>0</v>
      </c>
      <c r="BF94" s="1">
        <v>2</v>
      </c>
      <c r="BG94" s="1">
        <v>1</v>
      </c>
      <c r="BH94" s="1">
        <v>6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</row>
    <row r="95" spans="1:69" ht="12.75" outlineLevel="2">
      <c r="A95" s="1" t="s">
        <v>88</v>
      </c>
      <c r="B95" s="1" t="s">
        <v>100</v>
      </c>
      <c r="C95" s="1">
        <v>47</v>
      </c>
      <c r="D95" s="1">
        <v>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2</v>
      </c>
      <c r="T95" s="1">
        <v>15</v>
      </c>
      <c r="U95" s="1">
        <v>0</v>
      </c>
      <c r="V95" s="1">
        <v>0</v>
      </c>
      <c r="W95" s="1">
        <v>4</v>
      </c>
      <c r="X95" s="1">
        <v>0</v>
      </c>
      <c r="Y95" s="1">
        <v>0</v>
      </c>
      <c r="Z95" s="1">
        <v>0</v>
      </c>
      <c r="AA95" s="1">
        <v>0</v>
      </c>
      <c r="AB95" s="1">
        <v>1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18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3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1</v>
      </c>
      <c r="BH95" s="1">
        <v>1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</row>
    <row r="96" spans="1:69" ht="12.75" outlineLevel="2">
      <c r="A96" s="1" t="s">
        <v>88</v>
      </c>
      <c r="B96" s="1" t="s">
        <v>101</v>
      </c>
      <c r="C96" s="1">
        <v>248</v>
      </c>
      <c r="D96" s="1">
        <v>25</v>
      </c>
      <c r="E96" s="1">
        <v>2</v>
      </c>
      <c r="F96" s="1">
        <v>0</v>
      </c>
      <c r="G96" s="1">
        <v>3</v>
      </c>
      <c r="H96" s="1">
        <v>0</v>
      </c>
      <c r="I96" s="1">
        <v>1</v>
      </c>
      <c r="J96" s="1">
        <v>0</v>
      </c>
      <c r="K96" s="1">
        <v>0</v>
      </c>
      <c r="L96" s="1">
        <v>1</v>
      </c>
      <c r="M96" s="1">
        <v>0</v>
      </c>
      <c r="N96" s="1">
        <v>1</v>
      </c>
      <c r="O96" s="1">
        <v>0</v>
      </c>
      <c r="P96" s="1">
        <v>2</v>
      </c>
      <c r="Q96" s="1">
        <v>0</v>
      </c>
      <c r="R96" s="1">
        <v>0</v>
      </c>
      <c r="S96" s="1">
        <v>0</v>
      </c>
      <c r="T96" s="1">
        <v>33</v>
      </c>
      <c r="U96" s="1">
        <v>0</v>
      </c>
      <c r="V96" s="1">
        <v>0</v>
      </c>
      <c r="W96" s="1">
        <v>1</v>
      </c>
      <c r="X96" s="1">
        <v>0</v>
      </c>
      <c r="Y96" s="1">
        <v>0</v>
      </c>
      <c r="Z96" s="1">
        <v>0</v>
      </c>
      <c r="AA96" s="1">
        <v>8</v>
      </c>
      <c r="AB96" s="1">
        <v>2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1</v>
      </c>
      <c r="AI96" s="1">
        <v>9</v>
      </c>
      <c r="AJ96" s="1">
        <v>0</v>
      </c>
      <c r="AK96" s="1">
        <v>0</v>
      </c>
      <c r="AL96" s="1">
        <v>126</v>
      </c>
      <c r="AM96" s="1">
        <v>1</v>
      </c>
      <c r="AN96" s="1">
        <v>3</v>
      </c>
      <c r="AO96" s="1">
        <v>0</v>
      </c>
      <c r="AP96" s="1">
        <v>10</v>
      </c>
      <c r="AQ96" s="1">
        <v>0</v>
      </c>
      <c r="AR96" s="1">
        <v>2</v>
      </c>
      <c r="AS96" s="1">
        <v>1</v>
      </c>
      <c r="AT96" s="1">
        <v>0</v>
      </c>
      <c r="AU96" s="1">
        <v>0</v>
      </c>
      <c r="AV96" s="1">
        <v>4</v>
      </c>
      <c r="AW96" s="1">
        <v>0</v>
      </c>
      <c r="AX96" s="1">
        <v>0</v>
      </c>
      <c r="AY96" s="1">
        <v>1</v>
      </c>
      <c r="AZ96" s="1">
        <v>1</v>
      </c>
      <c r="BA96" s="1">
        <v>0</v>
      </c>
      <c r="BB96" s="1">
        <v>0</v>
      </c>
      <c r="BC96" s="1">
        <v>0</v>
      </c>
      <c r="BD96" s="1">
        <v>0</v>
      </c>
      <c r="BE96" s="1">
        <v>3</v>
      </c>
      <c r="BF96" s="1">
        <v>3</v>
      </c>
      <c r="BG96" s="1">
        <v>2</v>
      </c>
      <c r="BH96" s="1">
        <v>2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</row>
    <row r="97" spans="1:69" ht="12.75" outlineLevel="2">
      <c r="A97" s="1" t="s">
        <v>88</v>
      </c>
      <c r="B97" s="1" t="s">
        <v>102</v>
      </c>
      <c r="C97" s="1">
        <v>23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3</v>
      </c>
      <c r="U97" s="1">
        <v>0</v>
      </c>
      <c r="V97" s="1">
        <v>0</v>
      </c>
      <c r="W97" s="1">
        <v>1</v>
      </c>
      <c r="X97" s="1">
        <v>1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12</v>
      </c>
      <c r="AM97" s="1">
        <v>0</v>
      </c>
      <c r="AN97" s="1">
        <v>0</v>
      </c>
      <c r="AO97" s="1">
        <v>0</v>
      </c>
      <c r="AP97" s="1">
        <v>2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2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1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</row>
    <row r="98" spans="1:69" ht="12.75" outlineLevel="2">
      <c r="A98" s="1" t="s">
        <v>88</v>
      </c>
      <c r="B98" s="1" t="s">
        <v>232</v>
      </c>
      <c r="C98" s="1">
        <v>25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8</v>
      </c>
      <c r="U98" s="1">
        <v>0</v>
      </c>
      <c r="V98" s="1">
        <v>0</v>
      </c>
      <c r="W98" s="1">
        <v>2</v>
      </c>
      <c r="X98" s="1">
        <v>0</v>
      </c>
      <c r="Y98" s="1">
        <v>0</v>
      </c>
      <c r="Z98" s="1">
        <v>0</v>
      </c>
      <c r="AA98" s="1">
        <v>1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10</v>
      </c>
      <c r="AM98" s="1">
        <v>0</v>
      </c>
      <c r="AN98" s="1">
        <v>0</v>
      </c>
      <c r="AO98" s="1">
        <v>0</v>
      </c>
      <c r="AP98" s="1">
        <v>2</v>
      </c>
      <c r="AQ98" s="1">
        <v>0</v>
      </c>
      <c r="AR98" s="1">
        <v>1</v>
      </c>
      <c r="AS98" s="1">
        <v>0</v>
      </c>
      <c r="AT98" s="1">
        <v>0</v>
      </c>
      <c r="AU98" s="1">
        <v>0</v>
      </c>
      <c r="AV98" s="1">
        <v>1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</row>
    <row r="99" spans="1:69" ht="12.75" outlineLevel="2">
      <c r="A99" s="1" t="s">
        <v>88</v>
      </c>
      <c r="B99" s="1" t="s">
        <v>103</v>
      </c>
      <c r="C99" s="1">
        <v>161</v>
      </c>
      <c r="D99" s="1">
        <v>18</v>
      </c>
      <c r="E99" s="1">
        <v>2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1</v>
      </c>
      <c r="L99" s="1">
        <v>1</v>
      </c>
      <c r="M99" s="1">
        <v>0</v>
      </c>
      <c r="N99" s="1">
        <v>2</v>
      </c>
      <c r="O99" s="1">
        <v>1</v>
      </c>
      <c r="P99" s="1">
        <v>0</v>
      </c>
      <c r="Q99" s="1">
        <v>0</v>
      </c>
      <c r="R99" s="1">
        <v>1</v>
      </c>
      <c r="S99" s="1">
        <v>0</v>
      </c>
      <c r="T99" s="1">
        <v>20</v>
      </c>
      <c r="U99" s="1">
        <v>0</v>
      </c>
      <c r="V99" s="1">
        <v>0</v>
      </c>
      <c r="W99" s="1">
        <v>3</v>
      </c>
      <c r="X99" s="1">
        <v>0</v>
      </c>
      <c r="Y99" s="1">
        <v>0</v>
      </c>
      <c r="Z99" s="1">
        <v>0</v>
      </c>
      <c r="AA99" s="1">
        <v>4</v>
      </c>
      <c r="AB99" s="1">
        <v>2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5</v>
      </c>
      <c r="AL99" s="1">
        <v>91</v>
      </c>
      <c r="AM99" s="1">
        <v>0</v>
      </c>
      <c r="AN99" s="1">
        <v>4</v>
      </c>
      <c r="AO99" s="1">
        <v>0</v>
      </c>
      <c r="AP99" s="1">
        <v>2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1</v>
      </c>
      <c r="AW99" s="1">
        <v>0</v>
      </c>
      <c r="AX99" s="1">
        <v>0</v>
      </c>
      <c r="AY99" s="1">
        <v>0</v>
      </c>
      <c r="AZ99" s="1">
        <v>1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2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</row>
    <row r="100" spans="1:69" ht="12.75" outlineLevel="2">
      <c r="A100" s="1" t="s">
        <v>88</v>
      </c>
      <c r="B100" s="1" t="s">
        <v>104</v>
      </c>
      <c r="C100" s="1">
        <v>373</v>
      </c>
      <c r="D100" s="1">
        <v>61</v>
      </c>
      <c r="E100" s="1">
        <v>3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1</v>
      </c>
      <c r="S100" s="1">
        <v>1</v>
      </c>
      <c r="T100" s="1">
        <v>84</v>
      </c>
      <c r="U100" s="1">
        <v>6</v>
      </c>
      <c r="V100" s="1">
        <v>0</v>
      </c>
      <c r="W100" s="1">
        <v>11</v>
      </c>
      <c r="X100" s="1">
        <v>0</v>
      </c>
      <c r="Y100" s="1">
        <v>1</v>
      </c>
      <c r="Z100" s="1">
        <v>2</v>
      </c>
      <c r="AA100" s="1">
        <v>9</v>
      </c>
      <c r="AB100" s="1">
        <v>3</v>
      </c>
      <c r="AC100" s="1">
        <v>1</v>
      </c>
      <c r="AD100" s="1">
        <v>0</v>
      </c>
      <c r="AE100" s="1">
        <v>0</v>
      </c>
      <c r="AF100" s="1">
        <v>0</v>
      </c>
      <c r="AG100" s="1">
        <v>0</v>
      </c>
      <c r="AH100" s="1">
        <v>2</v>
      </c>
      <c r="AI100" s="1">
        <v>0</v>
      </c>
      <c r="AJ100" s="1">
        <v>1</v>
      </c>
      <c r="AK100" s="1">
        <v>3</v>
      </c>
      <c r="AL100" s="1">
        <v>155</v>
      </c>
      <c r="AM100" s="1">
        <v>4</v>
      </c>
      <c r="AN100" s="1">
        <v>8</v>
      </c>
      <c r="AO100" s="1">
        <v>0</v>
      </c>
      <c r="AP100" s="1">
        <v>2</v>
      </c>
      <c r="AQ100" s="1">
        <v>0</v>
      </c>
      <c r="AR100" s="1">
        <v>1</v>
      </c>
      <c r="AS100" s="1">
        <v>1</v>
      </c>
      <c r="AT100" s="1">
        <v>0</v>
      </c>
      <c r="AU100" s="1">
        <v>0</v>
      </c>
      <c r="AV100" s="1">
        <v>4</v>
      </c>
      <c r="AW100" s="1">
        <v>0</v>
      </c>
      <c r="AX100" s="1">
        <v>0</v>
      </c>
      <c r="AY100" s="1">
        <v>0</v>
      </c>
      <c r="AZ100" s="1">
        <v>1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5</v>
      </c>
      <c r="BG100" s="1">
        <v>0</v>
      </c>
      <c r="BH100" s="1">
        <v>2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</row>
    <row r="101" spans="1:69" ht="12.75" outlineLevel="2">
      <c r="A101" s="1" t="s">
        <v>88</v>
      </c>
      <c r="B101" s="1" t="s">
        <v>105</v>
      </c>
      <c r="C101" s="1">
        <v>116</v>
      </c>
      <c r="D101" s="1">
        <v>17</v>
      </c>
      <c r="E101" s="1">
        <v>2</v>
      </c>
      <c r="F101" s="1">
        <v>0</v>
      </c>
      <c r="G101" s="1">
        <v>1</v>
      </c>
      <c r="H101" s="1">
        <v>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3</v>
      </c>
      <c r="Q101" s="1">
        <v>0</v>
      </c>
      <c r="R101" s="1">
        <v>0</v>
      </c>
      <c r="S101" s="1">
        <v>0</v>
      </c>
      <c r="T101" s="1">
        <v>24</v>
      </c>
      <c r="U101" s="1">
        <v>1</v>
      </c>
      <c r="V101" s="1">
        <v>0</v>
      </c>
      <c r="W101" s="1">
        <v>2</v>
      </c>
      <c r="X101" s="1">
        <v>0</v>
      </c>
      <c r="Y101" s="1">
        <v>0</v>
      </c>
      <c r="Z101" s="1">
        <v>0</v>
      </c>
      <c r="AA101" s="1">
        <v>6</v>
      </c>
      <c r="AB101" s="1">
        <v>4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1</v>
      </c>
      <c r="AL101" s="1">
        <v>45</v>
      </c>
      <c r="AM101" s="1">
        <v>1</v>
      </c>
      <c r="AN101" s="1">
        <v>1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6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</row>
    <row r="102" spans="1:69" ht="12.75" outlineLevel="2">
      <c r="A102" s="1" t="s">
        <v>88</v>
      </c>
      <c r="B102" s="1" t="s">
        <v>106</v>
      </c>
      <c r="C102" s="1">
        <v>276</v>
      </c>
      <c r="D102" s="1">
        <v>20</v>
      </c>
      <c r="E102" s="1">
        <v>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1</v>
      </c>
      <c r="L102" s="1">
        <v>1</v>
      </c>
      <c r="M102" s="1">
        <v>0</v>
      </c>
      <c r="N102" s="1">
        <v>4</v>
      </c>
      <c r="O102" s="1">
        <v>3</v>
      </c>
      <c r="P102" s="1">
        <v>0</v>
      </c>
      <c r="Q102" s="1">
        <v>0</v>
      </c>
      <c r="R102" s="1">
        <v>0</v>
      </c>
      <c r="S102" s="1">
        <v>0</v>
      </c>
      <c r="T102" s="1">
        <v>73</v>
      </c>
      <c r="U102" s="1">
        <v>1</v>
      </c>
      <c r="V102" s="1">
        <v>0</v>
      </c>
      <c r="W102" s="1">
        <v>2</v>
      </c>
      <c r="X102" s="1">
        <v>1</v>
      </c>
      <c r="Y102" s="1">
        <v>0</v>
      </c>
      <c r="Z102" s="1">
        <v>0</v>
      </c>
      <c r="AA102" s="1">
        <v>9</v>
      </c>
      <c r="AB102" s="1">
        <v>3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1</v>
      </c>
      <c r="AI102" s="1">
        <v>0</v>
      </c>
      <c r="AJ102" s="1">
        <v>0</v>
      </c>
      <c r="AK102" s="1">
        <v>0</v>
      </c>
      <c r="AL102" s="1">
        <v>142</v>
      </c>
      <c r="AM102" s="1">
        <v>1</v>
      </c>
      <c r="AN102" s="1">
        <v>2</v>
      </c>
      <c r="AO102" s="1">
        <v>0</v>
      </c>
      <c r="AP102" s="1">
        <v>3</v>
      </c>
      <c r="AQ102" s="1">
        <v>0</v>
      </c>
      <c r="AR102" s="1">
        <v>0</v>
      </c>
      <c r="AS102" s="1">
        <v>1</v>
      </c>
      <c r="AT102" s="1">
        <v>0</v>
      </c>
      <c r="AU102" s="1">
        <v>0</v>
      </c>
      <c r="AV102" s="1">
        <v>4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1</v>
      </c>
      <c r="BF102" s="1">
        <v>1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1</v>
      </c>
      <c r="BN102" s="1">
        <v>0</v>
      </c>
      <c r="BO102" s="1">
        <v>0</v>
      </c>
      <c r="BP102" s="1">
        <v>0</v>
      </c>
      <c r="BQ102" s="1">
        <v>0</v>
      </c>
    </row>
    <row r="103" spans="1:69" ht="12.75" outlineLevel="2">
      <c r="A103" s="1" t="s">
        <v>88</v>
      </c>
      <c r="B103" s="1" t="s">
        <v>107</v>
      </c>
      <c r="C103" s="1">
        <v>16</v>
      </c>
      <c r="D103" s="1">
        <v>2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3</v>
      </c>
      <c r="U103" s="1">
        <v>0</v>
      </c>
      <c r="V103" s="1">
        <v>0</v>
      </c>
      <c r="W103" s="1">
        <v>1</v>
      </c>
      <c r="X103" s="1">
        <v>0</v>
      </c>
      <c r="Y103" s="1">
        <v>0</v>
      </c>
      <c r="Z103" s="1">
        <v>0</v>
      </c>
      <c r="AA103" s="1">
        <v>1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8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1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</row>
    <row r="104" spans="1:69" ht="12.75" outlineLevel="2">
      <c r="A104" s="1" t="s">
        <v>88</v>
      </c>
      <c r="B104" s="1" t="s">
        <v>108</v>
      </c>
      <c r="C104" s="1">
        <v>10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3</v>
      </c>
      <c r="AB104" s="1">
        <v>1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5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</row>
    <row r="105" spans="1:69" ht="12.75" outlineLevel="2">
      <c r="A105" s="1" t="s">
        <v>88</v>
      </c>
      <c r="B105" s="1" t="s">
        <v>109</v>
      </c>
      <c r="C105" s="1">
        <v>349</v>
      </c>
      <c r="D105" s="1">
        <v>36</v>
      </c>
      <c r="E105" s="1">
        <v>2</v>
      </c>
      <c r="F105" s="1">
        <v>0</v>
      </c>
      <c r="G105" s="1">
        <v>3</v>
      </c>
      <c r="H105" s="1">
        <v>0</v>
      </c>
      <c r="I105" s="1">
        <v>0</v>
      </c>
      <c r="J105" s="1">
        <v>0</v>
      </c>
      <c r="K105" s="1">
        <v>1</v>
      </c>
      <c r="L105" s="1">
        <v>0</v>
      </c>
      <c r="M105" s="1">
        <v>0</v>
      </c>
      <c r="N105" s="1">
        <v>1</v>
      </c>
      <c r="O105" s="1">
        <v>1</v>
      </c>
      <c r="P105" s="1">
        <v>2</v>
      </c>
      <c r="Q105" s="1">
        <v>1</v>
      </c>
      <c r="R105" s="1">
        <v>0</v>
      </c>
      <c r="S105" s="1">
        <v>0</v>
      </c>
      <c r="T105" s="1">
        <v>62</v>
      </c>
      <c r="U105" s="1">
        <v>1</v>
      </c>
      <c r="V105" s="1">
        <v>0</v>
      </c>
      <c r="W105" s="1">
        <v>8</v>
      </c>
      <c r="X105" s="1">
        <v>0</v>
      </c>
      <c r="Y105" s="1">
        <v>1</v>
      </c>
      <c r="Z105" s="1">
        <v>1</v>
      </c>
      <c r="AA105" s="1">
        <v>9</v>
      </c>
      <c r="AB105" s="1">
        <v>6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1</v>
      </c>
      <c r="AI105" s="1">
        <v>1</v>
      </c>
      <c r="AJ105" s="1">
        <v>0</v>
      </c>
      <c r="AK105" s="1">
        <v>2</v>
      </c>
      <c r="AL105" s="1">
        <v>170</v>
      </c>
      <c r="AM105" s="1">
        <v>2</v>
      </c>
      <c r="AN105" s="1">
        <v>3</v>
      </c>
      <c r="AO105" s="1">
        <v>0</v>
      </c>
      <c r="AP105" s="1">
        <v>11</v>
      </c>
      <c r="AQ105" s="1">
        <v>0</v>
      </c>
      <c r="AR105" s="1">
        <v>2</v>
      </c>
      <c r="AS105" s="1">
        <v>1</v>
      </c>
      <c r="AT105" s="1">
        <v>2</v>
      </c>
      <c r="AU105" s="1">
        <v>0</v>
      </c>
      <c r="AV105" s="1">
        <v>3</v>
      </c>
      <c r="AW105" s="1">
        <v>1</v>
      </c>
      <c r="AX105" s="1">
        <v>1</v>
      </c>
      <c r="AY105" s="1">
        <v>0</v>
      </c>
      <c r="AZ105" s="1">
        <v>2</v>
      </c>
      <c r="BA105" s="1">
        <v>1</v>
      </c>
      <c r="BB105" s="1">
        <v>0</v>
      </c>
      <c r="BC105" s="1">
        <v>0</v>
      </c>
      <c r="BD105" s="1">
        <v>0</v>
      </c>
      <c r="BE105" s="1">
        <v>1</v>
      </c>
      <c r="BF105" s="1">
        <v>3</v>
      </c>
      <c r="BG105" s="1">
        <v>0</v>
      </c>
      <c r="BH105" s="1">
        <v>6</v>
      </c>
      <c r="BI105" s="1">
        <v>0</v>
      </c>
      <c r="BJ105" s="1">
        <v>0</v>
      </c>
      <c r="BK105" s="1">
        <v>0</v>
      </c>
      <c r="BL105" s="1">
        <v>0</v>
      </c>
      <c r="BM105" s="1">
        <v>1</v>
      </c>
      <c r="BN105" s="1">
        <v>0</v>
      </c>
      <c r="BO105" s="1">
        <v>0</v>
      </c>
      <c r="BP105" s="1">
        <v>0</v>
      </c>
      <c r="BQ105" s="1">
        <v>0</v>
      </c>
    </row>
    <row r="106" spans="1:69" ht="12.75" outlineLevel="2">
      <c r="A106" s="1" t="s">
        <v>88</v>
      </c>
      <c r="B106" s="1" t="s">
        <v>110</v>
      </c>
      <c r="C106" s="1">
        <v>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2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</row>
    <row r="107" spans="1:69" ht="12.75" outlineLevel="2">
      <c r="A107" s="1" t="s">
        <v>88</v>
      </c>
      <c r="B107" s="1" t="s">
        <v>111</v>
      </c>
      <c r="C107" s="1">
        <v>62</v>
      </c>
      <c r="D107" s="1">
        <v>2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14</v>
      </c>
      <c r="U107" s="1">
        <v>0</v>
      </c>
      <c r="V107" s="1">
        <v>0</v>
      </c>
      <c r="W107" s="1">
        <v>3</v>
      </c>
      <c r="X107" s="1">
        <v>0</v>
      </c>
      <c r="Y107" s="1">
        <v>0</v>
      </c>
      <c r="Z107" s="1">
        <v>0</v>
      </c>
      <c r="AA107" s="1">
        <v>4</v>
      </c>
      <c r="AB107" s="1">
        <v>1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1</v>
      </c>
      <c r="AL107" s="1">
        <v>29</v>
      </c>
      <c r="AM107" s="1">
        <v>0</v>
      </c>
      <c r="AN107" s="1">
        <v>0</v>
      </c>
      <c r="AO107" s="1">
        <v>0</v>
      </c>
      <c r="AP107" s="1">
        <v>6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1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</row>
    <row r="108" spans="1:69" ht="12.75" outlineLevel="2">
      <c r="A108" s="1" t="s">
        <v>88</v>
      </c>
      <c r="B108" s="1" t="s">
        <v>112</v>
      </c>
      <c r="C108" s="1">
        <v>47</v>
      </c>
      <c r="D108" s="1">
        <v>7</v>
      </c>
      <c r="E108" s="1">
        <v>0</v>
      </c>
      <c r="F108" s="1">
        <v>1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11</v>
      </c>
      <c r="U108" s="1">
        <v>0</v>
      </c>
      <c r="V108" s="1">
        <v>0</v>
      </c>
      <c r="W108" s="1">
        <v>3</v>
      </c>
      <c r="X108" s="1">
        <v>0</v>
      </c>
      <c r="Y108" s="1">
        <v>0</v>
      </c>
      <c r="Z108" s="1">
        <v>0</v>
      </c>
      <c r="AA108" s="1">
        <v>1</v>
      </c>
      <c r="AB108" s="1">
        <v>1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16</v>
      </c>
      <c r="AM108" s="1">
        <v>0</v>
      </c>
      <c r="AN108" s="1">
        <v>1</v>
      </c>
      <c r="AO108" s="1">
        <v>0</v>
      </c>
      <c r="AP108" s="1">
        <v>1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1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1</v>
      </c>
      <c r="BD108" s="1">
        <v>0</v>
      </c>
      <c r="BE108" s="1">
        <v>0</v>
      </c>
      <c r="BF108" s="1">
        <v>1</v>
      </c>
      <c r="BG108" s="1">
        <v>0</v>
      </c>
      <c r="BH108" s="1">
        <v>1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</row>
    <row r="109" spans="1:69" ht="12.75" outlineLevel="2">
      <c r="A109" s="1" t="s">
        <v>88</v>
      </c>
      <c r="B109" s="1" t="s">
        <v>113</v>
      </c>
      <c r="C109" s="1">
        <v>160</v>
      </c>
      <c r="D109" s="1">
        <v>27</v>
      </c>
      <c r="E109" s="1">
        <v>1</v>
      </c>
      <c r="F109" s="1">
        <v>0</v>
      </c>
      <c r="G109" s="1">
        <v>0</v>
      </c>
      <c r="H109" s="1">
        <v>0</v>
      </c>
      <c r="I109" s="1">
        <v>0</v>
      </c>
      <c r="J109" s="1">
        <v>1</v>
      </c>
      <c r="K109" s="1">
        <v>2</v>
      </c>
      <c r="L109" s="1">
        <v>0</v>
      </c>
      <c r="M109" s="1">
        <v>0</v>
      </c>
      <c r="N109" s="1">
        <v>1</v>
      </c>
      <c r="O109" s="1">
        <v>0</v>
      </c>
      <c r="P109" s="1">
        <v>0</v>
      </c>
      <c r="Q109" s="1">
        <v>0</v>
      </c>
      <c r="R109" s="1">
        <v>3</v>
      </c>
      <c r="S109" s="1">
        <v>0</v>
      </c>
      <c r="T109" s="1">
        <v>34</v>
      </c>
      <c r="U109" s="1">
        <v>0</v>
      </c>
      <c r="V109" s="1">
        <v>0</v>
      </c>
      <c r="W109" s="1">
        <v>4</v>
      </c>
      <c r="X109" s="1">
        <v>0</v>
      </c>
      <c r="Y109" s="1">
        <v>0</v>
      </c>
      <c r="Z109" s="1">
        <v>0</v>
      </c>
      <c r="AA109" s="1">
        <v>7</v>
      </c>
      <c r="AB109" s="1">
        <v>4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3</v>
      </c>
      <c r="AI109" s="1">
        <v>0</v>
      </c>
      <c r="AJ109" s="1">
        <v>0</v>
      </c>
      <c r="AK109" s="1">
        <v>2</v>
      </c>
      <c r="AL109" s="1">
        <v>61</v>
      </c>
      <c r="AM109" s="1">
        <v>0</v>
      </c>
      <c r="AN109" s="1">
        <v>2</v>
      </c>
      <c r="AO109" s="1">
        <v>0</v>
      </c>
      <c r="AP109" s="1">
        <v>3</v>
      </c>
      <c r="AQ109" s="1">
        <v>0</v>
      </c>
      <c r="AR109" s="1">
        <v>0</v>
      </c>
      <c r="AS109" s="1">
        <v>1</v>
      </c>
      <c r="AT109" s="1">
        <v>0</v>
      </c>
      <c r="AU109" s="1">
        <v>0</v>
      </c>
      <c r="AV109" s="1">
        <v>1</v>
      </c>
      <c r="AW109" s="1">
        <v>0</v>
      </c>
      <c r="AX109" s="1">
        <v>1</v>
      </c>
      <c r="AY109" s="1">
        <v>1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1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</row>
    <row r="110" spans="1:69" ht="12.75" outlineLevel="2">
      <c r="A110" s="1" t="s">
        <v>88</v>
      </c>
      <c r="B110" s="1" t="s">
        <v>114</v>
      </c>
      <c r="C110" s="1">
        <v>467</v>
      </c>
      <c r="D110" s="1">
        <v>33</v>
      </c>
      <c r="E110" s="1">
        <v>2</v>
      </c>
      <c r="F110" s="1">
        <v>2</v>
      </c>
      <c r="G110" s="1">
        <v>2</v>
      </c>
      <c r="H110" s="1">
        <v>0</v>
      </c>
      <c r="I110" s="1">
        <v>0</v>
      </c>
      <c r="J110" s="1">
        <v>0</v>
      </c>
      <c r="K110" s="1">
        <v>0</v>
      </c>
      <c r="L110" s="1">
        <v>1</v>
      </c>
      <c r="M110" s="1">
        <v>1</v>
      </c>
      <c r="N110" s="1">
        <v>3</v>
      </c>
      <c r="O110" s="1">
        <v>0</v>
      </c>
      <c r="P110" s="1">
        <v>1</v>
      </c>
      <c r="Q110" s="1">
        <v>0</v>
      </c>
      <c r="R110" s="1">
        <v>0</v>
      </c>
      <c r="S110" s="1">
        <v>2</v>
      </c>
      <c r="T110" s="1">
        <v>91</v>
      </c>
      <c r="U110" s="1">
        <v>0</v>
      </c>
      <c r="V110" s="1">
        <v>1</v>
      </c>
      <c r="W110" s="1">
        <v>9</v>
      </c>
      <c r="X110" s="1">
        <v>0</v>
      </c>
      <c r="Y110" s="1">
        <v>1</v>
      </c>
      <c r="Z110" s="1">
        <v>1</v>
      </c>
      <c r="AA110" s="1">
        <v>16</v>
      </c>
      <c r="AB110" s="1">
        <v>4</v>
      </c>
      <c r="AC110" s="1">
        <v>0</v>
      </c>
      <c r="AD110" s="1">
        <v>1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5</v>
      </c>
      <c r="AL110" s="1">
        <v>259</v>
      </c>
      <c r="AM110" s="1">
        <v>1</v>
      </c>
      <c r="AN110" s="1">
        <v>2</v>
      </c>
      <c r="AO110" s="1">
        <v>0</v>
      </c>
      <c r="AP110" s="1">
        <v>5</v>
      </c>
      <c r="AQ110" s="1">
        <v>0</v>
      </c>
      <c r="AR110" s="1">
        <v>3</v>
      </c>
      <c r="AS110" s="1">
        <v>1</v>
      </c>
      <c r="AT110" s="1">
        <v>0</v>
      </c>
      <c r="AU110" s="1">
        <v>0</v>
      </c>
      <c r="AV110" s="1">
        <v>7</v>
      </c>
      <c r="AW110" s="1">
        <v>0</v>
      </c>
      <c r="AX110" s="1">
        <v>2</v>
      </c>
      <c r="AY110" s="1">
        <v>0</v>
      </c>
      <c r="AZ110" s="1">
        <v>1</v>
      </c>
      <c r="BA110" s="1">
        <v>0</v>
      </c>
      <c r="BB110" s="1">
        <v>0</v>
      </c>
      <c r="BC110" s="1">
        <v>1</v>
      </c>
      <c r="BD110" s="1">
        <v>0</v>
      </c>
      <c r="BE110" s="1">
        <v>3</v>
      </c>
      <c r="BF110" s="1">
        <v>1</v>
      </c>
      <c r="BG110" s="1">
        <v>1</v>
      </c>
      <c r="BH110" s="1">
        <v>4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</row>
    <row r="111" spans="1:69" ht="12.75" outlineLevel="2">
      <c r="A111" s="1" t="s">
        <v>88</v>
      </c>
      <c r="B111" s="1" t="s">
        <v>115</v>
      </c>
      <c r="C111" s="1">
        <v>302</v>
      </c>
      <c r="D111" s="1">
        <v>22</v>
      </c>
      <c r="E111" s="1">
        <v>1</v>
      </c>
      <c r="F111" s="1">
        <v>0</v>
      </c>
      <c r="G111" s="1">
        <v>2</v>
      </c>
      <c r="H111" s="1">
        <v>0</v>
      </c>
      <c r="I111" s="1">
        <v>0</v>
      </c>
      <c r="J111" s="1">
        <v>0</v>
      </c>
      <c r="K111" s="1">
        <v>2</v>
      </c>
      <c r="L111" s="1">
        <v>1</v>
      </c>
      <c r="M111" s="1">
        <v>0</v>
      </c>
      <c r="N111" s="1">
        <v>1</v>
      </c>
      <c r="O111" s="1">
        <v>2</v>
      </c>
      <c r="P111" s="1">
        <v>2</v>
      </c>
      <c r="Q111" s="1">
        <v>0</v>
      </c>
      <c r="R111" s="1">
        <v>0</v>
      </c>
      <c r="S111" s="1">
        <v>0</v>
      </c>
      <c r="T111" s="1">
        <v>67</v>
      </c>
      <c r="U111" s="1">
        <v>1</v>
      </c>
      <c r="V111" s="1">
        <v>0</v>
      </c>
      <c r="W111" s="1">
        <v>11</v>
      </c>
      <c r="X111" s="1">
        <v>1</v>
      </c>
      <c r="Y111" s="1">
        <v>0</v>
      </c>
      <c r="Z111" s="1">
        <v>0</v>
      </c>
      <c r="AA111" s="1">
        <v>16</v>
      </c>
      <c r="AB111" s="1">
        <v>6</v>
      </c>
      <c r="AC111" s="1">
        <v>0</v>
      </c>
      <c r="AD111" s="1">
        <v>0</v>
      </c>
      <c r="AE111" s="1">
        <v>0</v>
      </c>
      <c r="AF111" s="1">
        <v>1</v>
      </c>
      <c r="AG111" s="1">
        <v>0</v>
      </c>
      <c r="AH111" s="1">
        <v>0</v>
      </c>
      <c r="AI111" s="1">
        <v>0</v>
      </c>
      <c r="AJ111" s="1">
        <v>0</v>
      </c>
      <c r="AK111" s="1">
        <v>1</v>
      </c>
      <c r="AL111" s="1">
        <v>138</v>
      </c>
      <c r="AM111" s="1">
        <v>0</v>
      </c>
      <c r="AN111" s="1">
        <v>2</v>
      </c>
      <c r="AO111" s="1">
        <v>0</v>
      </c>
      <c r="AP111" s="1">
        <v>5</v>
      </c>
      <c r="AQ111" s="1">
        <v>0</v>
      </c>
      <c r="AR111" s="1">
        <v>2</v>
      </c>
      <c r="AS111" s="1">
        <v>3</v>
      </c>
      <c r="AT111" s="1">
        <v>0</v>
      </c>
      <c r="AU111" s="1">
        <v>0</v>
      </c>
      <c r="AV111" s="1">
        <v>7</v>
      </c>
      <c r="AW111" s="1">
        <v>1</v>
      </c>
      <c r="AX111" s="1">
        <v>1</v>
      </c>
      <c r="AY111" s="1">
        <v>0</v>
      </c>
      <c r="AZ111" s="1">
        <v>0</v>
      </c>
      <c r="BA111" s="1">
        <v>2</v>
      </c>
      <c r="BB111" s="1">
        <v>0</v>
      </c>
      <c r="BC111" s="1">
        <v>0</v>
      </c>
      <c r="BD111" s="1">
        <v>0</v>
      </c>
      <c r="BE111" s="1">
        <v>1</v>
      </c>
      <c r="BF111" s="1">
        <v>1</v>
      </c>
      <c r="BG111" s="1">
        <v>0</v>
      </c>
      <c r="BH111" s="1">
        <v>2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</row>
    <row r="112" spans="1:69" ht="12.75" outlineLevel="2">
      <c r="A112" s="1" t="s">
        <v>88</v>
      </c>
      <c r="B112" s="1" t="s">
        <v>116</v>
      </c>
      <c r="C112" s="1">
        <v>84</v>
      </c>
      <c r="D112" s="1">
        <v>2</v>
      </c>
      <c r="E112" s="1">
        <v>0</v>
      </c>
      <c r="F112" s="1">
        <v>0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22</v>
      </c>
      <c r="U112" s="1">
        <v>0</v>
      </c>
      <c r="V112" s="1">
        <v>0</v>
      </c>
      <c r="W112" s="1">
        <v>1</v>
      </c>
      <c r="X112" s="1">
        <v>0</v>
      </c>
      <c r="Y112" s="1">
        <v>0</v>
      </c>
      <c r="Z112" s="1">
        <v>0</v>
      </c>
      <c r="AA112" s="1">
        <v>4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42</v>
      </c>
      <c r="AM112" s="1">
        <v>0</v>
      </c>
      <c r="AN112" s="1">
        <v>1</v>
      </c>
      <c r="AO112" s="1">
        <v>0</v>
      </c>
      <c r="AP112" s="1">
        <v>4</v>
      </c>
      <c r="AQ112" s="1">
        <v>0</v>
      </c>
      <c r="AR112" s="1">
        <v>1</v>
      </c>
      <c r="AS112" s="1">
        <v>0</v>
      </c>
      <c r="AT112" s="1">
        <v>0</v>
      </c>
      <c r="AU112" s="1">
        <v>0</v>
      </c>
      <c r="AV112" s="1">
        <v>3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1</v>
      </c>
      <c r="BG112" s="1">
        <v>0</v>
      </c>
      <c r="BH112" s="1">
        <v>1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</row>
    <row r="113" spans="1:69" ht="12.75" outlineLevel="2">
      <c r="A113" s="1" t="s">
        <v>88</v>
      </c>
      <c r="B113" s="1" t="s">
        <v>117</v>
      </c>
      <c r="C113" s="1">
        <v>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1</v>
      </c>
      <c r="T113" s="1">
        <v>5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2</v>
      </c>
      <c r="AM113" s="1">
        <v>0</v>
      </c>
      <c r="AN113" s="1">
        <v>1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</row>
    <row r="114" spans="1:69" ht="12.75" outlineLevel="2">
      <c r="A114" s="1" t="s">
        <v>88</v>
      </c>
      <c r="B114" s="1" t="s">
        <v>118</v>
      </c>
      <c r="C114" s="1">
        <v>212</v>
      </c>
      <c r="D114" s="1">
        <v>41</v>
      </c>
      <c r="E114" s="1">
        <v>1</v>
      </c>
      <c r="F114" s="1">
        <v>0</v>
      </c>
      <c r="G114" s="1">
        <v>1</v>
      </c>
      <c r="H114" s="1">
        <v>0</v>
      </c>
      <c r="I114" s="1">
        <v>0</v>
      </c>
      <c r="J114" s="1">
        <v>1</v>
      </c>
      <c r="K114" s="1">
        <v>1</v>
      </c>
      <c r="L114" s="1">
        <v>0</v>
      </c>
      <c r="M114" s="1">
        <v>0</v>
      </c>
      <c r="N114" s="1">
        <v>0</v>
      </c>
      <c r="O114" s="1">
        <v>1</v>
      </c>
      <c r="P114" s="1">
        <v>0</v>
      </c>
      <c r="Q114" s="1">
        <v>0</v>
      </c>
      <c r="R114" s="1">
        <v>0</v>
      </c>
      <c r="S114" s="1">
        <v>0</v>
      </c>
      <c r="T114" s="1">
        <v>39</v>
      </c>
      <c r="U114" s="1">
        <v>0</v>
      </c>
      <c r="V114" s="1">
        <v>0</v>
      </c>
      <c r="W114" s="1">
        <v>4</v>
      </c>
      <c r="X114" s="1">
        <v>1</v>
      </c>
      <c r="Y114" s="1">
        <v>0</v>
      </c>
      <c r="Z114" s="1">
        <v>1</v>
      </c>
      <c r="AA114" s="1">
        <v>5</v>
      </c>
      <c r="AB114" s="1">
        <v>5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2</v>
      </c>
      <c r="AJ114" s="1">
        <v>0</v>
      </c>
      <c r="AK114" s="1">
        <v>4</v>
      </c>
      <c r="AL114" s="1">
        <v>84</v>
      </c>
      <c r="AM114" s="1">
        <v>0</v>
      </c>
      <c r="AN114" s="1">
        <v>1</v>
      </c>
      <c r="AO114" s="1">
        <v>0</v>
      </c>
      <c r="AP114" s="1">
        <v>5</v>
      </c>
      <c r="AQ114" s="1">
        <v>1</v>
      </c>
      <c r="AR114" s="1">
        <v>0</v>
      </c>
      <c r="AS114" s="1">
        <v>1</v>
      </c>
      <c r="AT114" s="1">
        <v>0</v>
      </c>
      <c r="AU114" s="1">
        <v>1</v>
      </c>
      <c r="AV114" s="1">
        <v>4</v>
      </c>
      <c r="AW114" s="1">
        <v>1</v>
      </c>
      <c r="AX114" s="1">
        <v>0</v>
      </c>
      <c r="AY114" s="1">
        <v>1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2</v>
      </c>
      <c r="BG114" s="1">
        <v>0</v>
      </c>
      <c r="BH114" s="1">
        <v>4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</row>
    <row r="115" spans="1:69" ht="12.75" outlineLevel="2">
      <c r="A115" s="1" t="s">
        <v>88</v>
      </c>
      <c r="B115" s="1" t="s">
        <v>119</v>
      </c>
      <c r="C115" s="1">
        <v>149</v>
      </c>
      <c r="D115" s="1">
        <v>24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1</v>
      </c>
      <c r="Q115" s="1">
        <v>0</v>
      </c>
      <c r="R115" s="1">
        <v>0</v>
      </c>
      <c r="S115" s="1">
        <v>1</v>
      </c>
      <c r="T115" s="1">
        <v>29</v>
      </c>
      <c r="U115" s="1">
        <v>0</v>
      </c>
      <c r="V115" s="1">
        <v>0</v>
      </c>
      <c r="W115" s="1">
        <v>4</v>
      </c>
      <c r="X115" s="1">
        <v>1</v>
      </c>
      <c r="Y115" s="1">
        <v>0</v>
      </c>
      <c r="Z115" s="1">
        <v>0</v>
      </c>
      <c r="AA115" s="1">
        <v>5</v>
      </c>
      <c r="AB115" s="1">
        <v>1</v>
      </c>
      <c r="AC115" s="1">
        <v>1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66</v>
      </c>
      <c r="AM115" s="1">
        <v>1</v>
      </c>
      <c r="AN115" s="1">
        <v>1</v>
      </c>
      <c r="AO115" s="1">
        <v>0</v>
      </c>
      <c r="AP115" s="1">
        <v>3</v>
      </c>
      <c r="AQ115" s="1">
        <v>0</v>
      </c>
      <c r="AR115" s="1">
        <v>0</v>
      </c>
      <c r="AS115" s="1">
        <v>1</v>
      </c>
      <c r="AT115" s="1">
        <v>0</v>
      </c>
      <c r="AU115" s="1">
        <v>1</v>
      </c>
      <c r="AV115" s="1">
        <v>4</v>
      </c>
      <c r="AW115" s="1">
        <v>0</v>
      </c>
      <c r="AX115" s="1">
        <v>0</v>
      </c>
      <c r="AY115" s="1">
        <v>1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3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</row>
    <row r="116" spans="1:69" ht="12.75" outlineLevel="1">
      <c r="A116" s="15" t="s">
        <v>239</v>
      </c>
      <c r="C116" s="1">
        <f aca="true" t="shared" si="6" ref="C116:AH116">SUBTOTAL(9,C84:C115)</f>
        <v>4524</v>
      </c>
      <c r="D116" s="1">
        <f t="shared" si="6"/>
        <v>517</v>
      </c>
      <c r="E116" s="1">
        <f t="shared" si="6"/>
        <v>26</v>
      </c>
      <c r="F116" s="1">
        <f t="shared" si="6"/>
        <v>8</v>
      </c>
      <c r="G116" s="1">
        <f t="shared" si="6"/>
        <v>25</v>
      </c>
      <c r="H116" s="1">
        <f t="shared" si="6"/>
        <v>2</v>
      </c>
      <c r="I116" s="1">
        <f t="shared" si="6"/>
        <v>3</v>
      </c>
      <c r="J116" s="1">
        <f t="shared" si="6"/>
        <v>3</v>
      </c>
      <c r="K116" s="1">
        <f t="shared" si="6"/>
        <v>12</v>
      </c>
      <c r="L116" s="1">
        <f t="shared" si="6"/>
        <v>10</v>
      </c>
      <c r="M116" s="1">
        <f t="shared" si="6"/>
        <v>2</v>
      </c>
      <c r="N116" s="1">
        <f t="shared" si="6"/>
        <v>20</v>
      </c>
      <c r="O116" s="1">
        <f t="shared" si="6"/>
        <v>9</v>
      </c>
      <c r="P116" s="1">
        <f t="shared" si="6"/>
        <v>11</v>
      </c>
      <c r="Q116" s="1">
        <f t="shared" si="6"/>
        <v>1</v>
      </c>
      <c r="R116" s="1">
        <f t="shared" si="6"/>
        <v>10</v>
      </c>
      <c r="S116" s="1">
        <f t="shared" si="6"/>
        <v>9</v>
      </c>
      <c r="T116" s="1">
        <f t="shared" si="6"/>
        <v>945</v>
      </c>
      <c r="U116" s="1">
        <f t="shared" si="6"/>
        <v>13</v>
      </c>
      <c r="V116" s="1">
        <f t="shared" si="6"/>
        <v>2</v>
      </c>
      <c r="W116" s="1">
        <f t="shared" si="6"/>
        <v>120</v>
      </c>
      <c r="X116" s="1">
        <f t="shared" si="6"/>
        <v>7</v>
      </c>
      <c r="Y116" s="1">
        <f t="shared" si="6"/>
        <v>6</v>
      </c>
      <c r="Z116" s="1">
        <f t="shared" si="6"/>
        <v>7</v>
      </c>
      <c r="AA116" s="1">
        <f t="shared" si="6"/>
        <v>159</v>
      </c>
      <c r="AB116" s="1">
        <f t="shared" si="6"/>
        <v>61</v>
      </c>
      <c r="AC116" s="1">
        <f t="shared" si="6"/>
        <v>2</v>
      </c>
      <c r="AD116" s="1">
        <f t="shared" si="6"/>
        <v>2</v>
      </c>
      <c r="AE116" s="1">
        <f t="shared" si="6"/>
        <v>1</v>
      </c>
      <c r="AF116" s="1">
        <f t="shared" si="6"/>
        <v>1</v>
      </c>
      <c r="AG116" s="1">
        <f t="shared" si="6"/>
        <v>0</v>
      </c>
      <c r="AH116" s="1">
        <f t="shared" si="6"/>
        <v>10</v>
      </c>
      <c r="AI116" s="1">
        <f aca="true" t="shared" si="7" ref="AI116:BN116">SUBTOTAL(9,AI84:AI115)</f>
        <v>13</v>
      </c>
      <c r="AJ116" s="1">
        <f t="shared" si="7"/>
        <v>1</v>
      </c>
      <c r="AK116" s="1">
        <f t="shared" si="7"/>
        <v>32</v>
      </c>
      <c r="AL116" s="1">
        <f t="shared" si="7"/>
        <v>2027</v>
      </c>
      <c r="AM116" s="1">
        <f t="shared" si="7"/>
        <v>16</v>
      </c>
      <c r="AN116" s="1">
        <f t="shared" si="7"/>
        <v>44</v>
      </c>
      <c r="AO116" s="1">
        <f t="shared" si="7"/>
        <v>0</v>
      </c>
      <c r="AP116" s="1">
        <f t="shared" si="7"/>
        <v>116</v>
      </c>
      <c r="AQ116" s="1">
        <f t="shared" si="7"/>
        <v>1</v>
      </c>
      <c r="AR116" s="1">
        <f t="shared" si="7"/>
        <v>25</v>
      </c>
      <c r="AS116" s="1">
        <f t="shared" si="7"/>
        <v>18</v>
      </c>
      <c r="AT116" s="1">
        <f t="shared" si="7"/>
        <v>5</v>
      </c>
      <c r="AU116" s="1">
        <f t="shared" si="7"/>
        <v>3</v>
      </c>
      <c r="AV116" s="1">
        <f t="shared" si="7"/>
        <v>90</v>
      </c>
      <c r="AW116" s="1">
        <f t="shared" si="7"/>
        <v>4</v>
      </c>
      <c r="AX116" s="1">
        <f t="shared" si="7"/>
        <v>6</v>
      </c>
      <c r="AY116" s="1">
        <f t="shared" si="7"/>
        <v>4</v>
      </c>
      <c r="AZ116" s="1">
        <f t="shared" si="7"/>
        <v>10</v>
      </c>
      <c r="BA116" s="1">
        <f t="shared" si="7"/>
        <v>3</v>
      </c>
      <c r="BB116" s="1">
        <f t="shared" si="7"/>
        <v>1</v>
      </c>
      <c r="BC116" s="1">
        <f t="shared" si="7"/>
        <v>3</v>
      </c>
      <c r="BD116" s="1">
        <f t="shared" si="7"/>
        <v>1</v>
      </c>
      <c r="BE116" s="1">
        <f t="shared" si="7"/>
        <v>11</v>
      </c>
      <c r="BF116" s="1">
        <f t="shared" si="7"/>
        <v>25</v>
      </c>
      <c r="BG116" s="1">
        <f t="shared" si="7"/>
        <v>7</v>
      </c>
      <c r="BH116" s="1">
        <f t="shared" si="7"/>
        <v>52</v>
      </c>
      <c r="BI116" s="1">
        <f t="shared" si="7"/>
        <v>0</v>
      </c>
      <c r="BJ116" s="1">
        <f t="shared" si="7"/>
        <v>0</v>
      </c>
      <c r="BK116" s="1">
        <f t="shared" si="7"/>
        <v>0</v>
      </c>
      <c r="BL116" s="1">
        <f t="shared" si="7"/>
        <v>0</v>
      </c>
      <c r="BM116" s="1">
        <f t="shared" si="7"/>
        <v>2</v>
      </c>
      <c r="BN116" s="1">
        <f t="shared" si="7"/>
        <v>0</v>
      </c>
      <c r="BO116" s="1">
        <f>SUBTOTAL(9,BO84:BO115)</f>
        <v>0</v>
      </c>
      <c r="BP116" s="1">
        <f>SUBTOTAL(9,BP84:BP115)</f>
        <v>0</v>
      </c>
      <c r="BQ116" s="1">
        <f>SUBTOTAL(9,BQ84:BQ115)</f>
        <v>0</v>
      </c>
    </row>
    <row r="117" spans="1:69" ht="12.75" outlineLevel="2">
      <c r="A117" s="1" t="s">
        <v>120</v>
      </c>
      <c r="B117" s="1" t="s">
        <v>121</v>
      </c>
      <c r="C117" s="1">
        <v>20</v>
      </c>
      <c r="D117" s="1">
        <v>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6</v>
      </c>
      <c r="U117" s="1">
        <v>0</v>
      </c>
      <c r="V117" s="1">
        <v>0</v>
      </c>
      <c r="W117" s="1">
        <v>2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8</v>
      </c>
      <c r="AM117" s="1">
        <v>1</v>
      </c>
      <c r="AN117" s="1">
        <v>0</v>
      </c>
      <c r="AO117" s="1">
        <v>0</v>
      </c>
      <c r="AP117" s="1">
        <v>1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1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</row>
    <row r="118" spans="1:69" ht="12.75" outlineLevel="2">
      <c r="A118" s="1" t="s">
        <v>120</v>
      </c>
      <c r="B118" s="1" t="s">
        <v>122</v>
      </c>
      <c r="C118" s="1">
        <v>106</v>
      </c>
      <c r="D118" s="1">
        <v>3</v>
      </c>
      <c r="E118" s="1">
        <v>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</v>
      </c>
      <c r="O118" s="1">
        <v>0</v>
      </c>
      <c r="P118" s="1">
        <v>2</v>
      </c>
      <c r="Q118" s="1">
        <v>1</v>
      </c>
      <c r="R118" s="1">
        <v>0</v>
      </c>
      <c r="S118" s="1">
        <v>0</v>
      </c>
      <c r="T118" s="1">
        <v>17</v>
      </c>
      <c r="U118" s="1">
        <v>0</v>
      </c>
      <c r="V118" s="1">
        <v>0</v>
      </c>
      <c r="W118" s="1">
        <v>2</v>
      </c>
      <c r="X118" s="1">
        <v>0</v>
      </c>
      <c r="Y118" s="1">
        <v>1</v>
      </c>
      <c r="Z118" s="1">
        <v>0</v>
      </c>
      <c r="AA118" s="1">
        <v>9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1</v>
      </c>
      <c r="AL118" s="1">
        <v>48</v>
      </c>
      <c r="AM118" s="1">
        <v>0</v>
      </c>
      <c r="AN118" s="1">
        <v>2</v>
      </c>
      <c r="AO118" s="1">
        <v>0</v>
      </c>
      <c r="AP118" s="1">
        <v>4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6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1</v>
      </c>
      <c r="BG118" s="1">
        <v>0</v>
      </c>
      <c r="BH118" s="1">
        <v>5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</row>
    <row r="119" spans="1:69" ht="12.75" outlineLevel="2">
      <c r="A119" s="1" t="s">
        <v>120</v>
      </c>
      <c r="B119" s="1" t="s">
        <v>123</v>
      </c>
      <c r="C119" s="1">
        <v>107</v>
      </c>
      <c r="D119" s="1">
        <v>17</v>
      </c>
      <c r="E119" s="1">
        <v>0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25</v>
      </c>
      <c r="U119" s="1">
        <v>0</v>
      </c>
      <c r="V119" s="1">
        <v>1</v>
      </c>
      <c r="W119" s="1">
        <v>4</v>
      </c>
      <c r="X119" s="1">
        <v>0</v>
      </c>
      <c r="Y119" s="1">
        <v>1</v>
      </c>
      <c r="Z119" s="1">
        <v>0</v>
      </c>
      <c r="AA119" s="1">
        <v>5</v>
      </c>
      <c r="AB119" s="1">
        <v>2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</v>
      </c>
      <c r="AI119" s="1">
        <v>0</v>
      </c>
      <c r="AJ119" s="1">
        <v>0</v>
      </c>
      <c r="AK119" s="1">
        <v>0</v>
      </c>
      <c r="AL119" s="1">
        <v>43</v>
      </c>
      <c r="AM119" s="1">
        <v>0</v>
      </c>
      <c r="AN119" s="1">
        <v>0</v>
      </c>
      <c r="AO119" s="1">
        <v>0</v>
      </c>
      <c r="AP119" s="1">
        <v>1</v>
      </c>
      <c r="AQ119" s="1">
        <v>0</v>
      </c>
      <c r="AR119" s="1">
        <v>1</v>
      </c>
      <c r="AS119" s="1">
        <v>1</v>
      </c>
      <c r="AT119" s="1">
        <v>0</v>
      </c>
      <c r="AU119" s="1">
        <v>0</v>
      </c>
      <c r="AV119" s="1">
        <v>1</v>
      </c>
      <c r="AW119" s="1">
        <v>0</v>
      </c>
      <c r="AX119" s="1">
        <v>0</v>
      </c>
      <c r="AY119" s="1">
        <v>0</v>
      </c>
      <c r="AZ119" s="1">
        <v>1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2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</row>
    <row r="120" spans="1:69" ht="12.75" outlineLevel="2">
      <c r="A120" s="1" t="s">
        <v>120</v>
      </c>
      <c r="B120" s="1" t="s">
        <v>124</v>
      </c>
      <c r="C120" s="1">
        <v>160</v>
      </c>
      <c r="D120" s="1">
        <v>11</v>
      </c>
      <c r="E120" s="1">
        <v>1</v>
      </c>
      <c r="F120" s="1">
        <v>0</v>
      </c>
      <c r="G120" s="1">
        <v>0</v>
      </c>
      <c r="H120" s="1">
        <v>0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1</v>
      </c>
      <c r="Q120" s="1">
        <v>0</v>
      </c>
      <c r="R120" s="1">
        <v>1</v>
      </c>
      <c r="S120" s="1">
        <v>2</v>
      </c>
      <c r="T120" s="1">
        <v>37</v>
      </c>
      <c r="U120" s="1">
        <v>1</v>
      </c>
      <c r="V120" s="1">
        <v>0</v>
      </c>
      <c r="W120" s="1">
        <v>6</v>
      </c>
      <c r="X120" s="1">
        <v>0</v>
      </c>
      <c r="Y120" s="1">
        <v>0</v>
      </c>
      <c r="Z120" s="1">
        <v>2</v>
      </c>
      <c r="AA120" s="1">
        <v>8</v>
      </c>
      <c r="AB120" s="1">
        <v>7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1</v>
      </c>
      <c r="AL120" s="1">
        <v>70</v>
      </c>
      <c r="AM120" s="1">
        <v>0</v>
      </c>
      <c r="AN120" s="1">
        <v>3</v>
      </c>
      <c r="AO120" s="1">
        <v>0</v>
      </c>
      <c r="AP120" s="1">
        <v>1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3</v>
      </c>
      <c r="AW120" s="1">
        <v>0</v>
      </c>
      <c r="AX120" s="1">
        <v>1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3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</row>
    <row r="121" spans="1:69" ht="12.75" outlineLevel="2">
      <c r="A121" s="1" t="s">
        <v>120</v>
      </c>
      <c r="B121" s="1" t="s">
        <v>125</v>
      </c>
      <c r="C121" s="1">
        <v>83</v>
      </c>
      <c r="D121" s="1">
        <v>9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23</v>
      </c>
      <c r="U121" s="1">
        <v>0</v>
      </c>
      <c r="V121" s="1">
        <v>1</v>
      </c>
      <c r="W121" s="1">
        <v>2</v>
      </c>
      <c r="X121" s="1">
        <v>0</v>
      </c>
      <c r="Y121" s="1">
        <v>0</v>
      </c>
      <c r="Z121" s="1">
        <v>0</v>
      </c>
      <c r="AA121" s="1">
        <v>2</v>
      </c>
      <c r="AB121" s="1">
        <v>2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2</v>
      </c>
      <c r="AI121" s="1">
        <v>0</v>
      </c>
      <c r="AJ121" s="1">
        <v>0</v>
      </c>
      <c r="AK121" s="1">
        <v>0</v>
      </c>
      <c r="AL121" s="1">
        <v>38</v>
      </c>
      <c r="AM121" s="1">
        <v>0</v>
      </c>
      <c r="AN121" s="1">
        <v>0</v>
      </c>
      <c r="AO121" s="1">
        <v>0</v>
      </c>
      <c r="AP121" s="1">
        <v>1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1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1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</row>
    <row r="122" spans="1:69" ht="12.75" outlineLevel="2">
      <c r="A122" s="1" t="s">
        <v>120</v>
      </c>
      <c r="B122" s="1" t="s">
        <v>126</v>
      </c>
      <c r="C122" s="1">
        <v>37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11</v>
      </c>
      <c r="U122" s="1">
        <v>0</v>
      </c>
      <c r="V122" s="1">
        <v>0</v>
      </c>
      <c r="W122" s="1">
        <v>1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1</v>
      </c>
      <c r="AL122" s="1">
        <v>15</v>
      </c>
      <c r="AM122" s="1">
        <v>0</v>
      </c>
      <c r="AN122" s="1">
        <v>2</v>
      </c>
      <c r="AO122" s="1">
        <v>0</v>
      </c>
      <c r="AP122" s="1">
        <v>0</v>
      </c>
      <c r="AQ122" s="1">
        <v>0</v>
      </c>
      <c r="AR122" s="1">
        <v>1</v>
      </c>
      <c r="AS122" s="1">
        <v>0</v>
      </c>
      <c r="AT122" s="1">
        <v>0</v>
      </c>
      <c r="AU122" s="1">
        <v>0</v>
      </c>
      <c r="AV122" s="1">
        <v>4</v>
      </c>
      <c r="AW122" s="1">
        <v>1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</row>
    <row r="123" spans="1:69" ht="12.75" outlineLevel="2">
      <c r="A123" s="1" t="s">
        <v>120</v>
      </c>
      <c r="B123" s="1" t="s">
        <v>127</v>
      </c>
      <c r="C123" s="1">
        <v>29</v>
      </c>
      <c r="D123" s="1">
        <v>1</v>
      </c>
      <c r="E123" s="1">
        <v>0</v>
      </c>
      <c r="F123" s="1">
        <v>0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7</v>
      </c>
      <c r="U123" s="1">
        <v>0</v>
      </c>
      <c r="V123" s="1">
        <v>0</v>
      </c>
      <c r="W123" s="1">
        <v>1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19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</row>
    <row r="124" spans="1:69" ht="12.75" outlineLevel="2">
      <c r="A124" s="1" t="s">
        <v>120</v>
      </c>
      <c r="B124" s="1" t="s">
        <v>128</v>
      </c>
      <c r="C124" s="1">
        <v>123</v>
      </c>
      <c r="D124" s="1">
        <v>6</v>
      </c>
      <c r="E124" s="1">
        <v>1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  <c r="K124" s="1">
        <v>1</v>
      </c>
      <c r="L124" s="1">
        <v>1</v>
      </c>
      <c r="M124" s="1">
        <v>0</v>
      </c>
      <c r="N124" s="1">
        <v>0</v>
      </c>
      <c r="O124" s="1">
        <v>0</v>
      </c>
      <c r="P124" s="1">
        <v>1</v>
      </c>
      <c r="Q124" s="1">
        <v>0</v>
      </c>
      <c r="R124" s="1">
        <v>0</v>
      </c>
      <c r="S124" s="1">
        <v>1</v>
      </c>
      <c r="T124" s="1">
        <v>23</v>
      </c>
      <c r="U124" s="1">
        <v>0</v>
      </c>
      <c r="V124" s="1">
        <v>0</v>
      </c>
      <c r="W124" s="1">
        <v>5</v>
      </c>
      <c r="X124" s="1">
        <v>0</v>
      </c>
      <c r="Y124" s="1">
        <v>0</v>
      </c>
      <c r="Z124" s="1">
        <v>0</v>
      </c>
      <c r="AA124" s="1">
        <v>10</v>
      </c>
      <c r="AB124" s="1">
        <v>1</v>
      </c>
      <c r="AC124" s="1">
        <v>0</v>
      </c>
      <c r="AD124" s="1">
        <v>1</v>
      </c>
      <c r="AE124" s="1">
        <v>0</v>
      </c>
      <c r="AF124" s="1">
        <v>2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47</v>
      </c>
      <c r="AM124" s="1">
        <v>0</v>
      </c>
      <c r="AN124" s="1">
        <v>0</v>
      </c>
      <c r="AO124" s="1">
        <v>0</v>
      </c>
      <c r="AP124" s="1">
        <v>10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6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6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</row>
    <row r="125" spans="1:69" ht="12.75" outlineLevel="2">
      <c r="A125" s="1" t="s">
        <v>120</v>
      </c>
      <c r="B125" s="1" t="s">
        <v>129</v>
      </c>
      <c r="C125" s="1">
        <v>59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1</v>
      </c>
      <c r="T125" s="1">
        <v>19</v>
      </c>
      <c r="U125" s="1">
        <v>0</v>
      </c>
      <c r="V125" s="1">
        <v>0</v>
      </c>
      <c r="W125" s="1">
        <v>3</v>
      </c>
      <c r="X125" s="1">
        <v>0</v>
      </c>
      <c r="Y125" s="1">
        <v>0</v>
      </c>
      <c r="Z125" s="1">
        <v>0</v>
      </c>
      <c r="AA125" s="1">
        <v>0</v>
      </c>
      <c r="AB125" s="1">
        <v>1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1</v>
      </c>
      <c r="AL125" s="1">
        <v>29</v>
      </c>
      <c r="AM125" s="1">
        <v>0</v>
      </c>
      <c r="AN125" s="1">
        <v>3</v>
      </c>
      <c r="AO125" s="1">
        <v>0</v>
      </c>
      <c r="AP125" s="1">
        <v>1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1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</row>
    <row r="126" spans="1:69" ht="12.75" outlineLevel="2">
      <c r="A126" s="1" t="s">
        <v>120</v>
      </c>
      <c r="B126" s="1" t="s">
        <v>130</v>
      </c>
      <c r="C126" s="1">
        <v>207</v>
      </c>
      <c r="D126" s="1">
        <v>23</v>
      </c>
      <c r="E126" s="1">
        <v>2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1</v>
      </c>
      <c r="L126" s="1">
        <v>1</v>
      </c>
      <c r="M126" s="1">
        <v>0</v>
      </c>
      <c r="N126" s="1">
        <v>5</v>
      </c>
      <c r="O126" s="1">
        <v>0</v>
      </c>
      <c r="P126" s="1">
        <v>0</v>
      </c>
      <c r="Q126" s="1">
        <v>0</v>
      </c>
      <c r="R126" s="1">
        <v>2</v>
      </c>
      <c r="S126" s="1">
        <v>0</v>
      </c>
      <c r="T126" s="1">
        <v>47</v>
      </c>
      <c r="U126" s="1">
        <v>1</v>
      </c>
      <c r="V126" s="1">
        <v>0</v>
      </c>
      <c r="W126" s="1">
        <v>17</v>
      </c>
      <c r="X126" s="1">
        <v>0</v>
      </c>
      <c r="Y126" s="1">
        <v>0</v>
      </c>
      <c r="Z126" s="1">
        <v>0</v>
      </c>
      <c r="AA126" s="1">
        <v>8</v>
      </c>
      <c r="AB126" s="1">
        <v>3</v>
      </c>
      <c r="AC126" s="1">
        <v>0</v>
      </c>
      <c r="AD126" s="1">
        <v>0</v>
      </c>
      <c r="AE126" s="1">
        <v>2</v>
      </c>
      <c r="AF126" s="1">
        <v>0</v>
      </c>
      <c r="AG126" s="1">
        <v>0</v>
      </c>
      <c r="AH126" s="1">
        <v>1</v>
      </c>
      <c r="AI126" s="1">
        <v>0</v>
      </c>
      <c r="AJ126" s="1">
        <v>0</v>
      </c>
      <c r="AK126" s="1">
        <v>0</v>
      </c>
      <c r="AL126" s="1">
        <v>87</v>
      </c>
      <c r="AM126" s="1">
        <v>1</v>
      </c>
      <c r="AN126" s="1">
        <v>2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2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1</v>
      </c>
      <c r="BF126" s="1">
        <v>1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</row>
    <row r="127" spans="1:69" ht="12.75" outlineLevel="2">
      <c r="A127" s="1" t="s">
        <v>120</v>
      </c>
      <c r="B127" s="1" t="s">
        <v>131</v>
      </c>
      <c r="C127" s="1">
        <v>131</v>
      </c>
      <c r="D127" s="1">
        <v>11</v>
      </c>
      <c r="E127" s="1">
        <v>2</v>
      </c>
      <c r="F127" s="1">
        <v>0</v>
      </c>
      <c r="G127" s="1">
        <v>1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1</v>
      </c>
      <c r="Q127" s="1">
        <v>0</v>
      </c>
      <c r="R127" s="1">
        <v>0</v>
      </c>
      <c r="S127" s="1">
        <v>0</v>
      </c>
      <c r="T127" s="1">
        <v>30</v>
      </c>
      <c r="U127" s="1">
        <v>0</v>
      </c>
      <c r="V127" s="1">
        <v>0</v>
      </c>
      <c r="W127" s="1">
        <v>3</v>
      </c>
      <c r="X127" s="1">
        <v>0</v>
      </c>
      <c r="Y127" s="1">
        <v>0</v>
      </c>
      <c r="Z127" s="1">
        <v>1</v>
      </c>
      <c r="AA127" s="1">
        <v>3</v>
      </c>
      <c r="AB127" s="1">
        <v>3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1</v>
      </c>
      <c r="AL127" s="1">
        <v>61</v>
      </c>
      <c r="AM127" s="1">
        <v>0</v>
      </c>
      <c r="AN127" s="1">
        <v>2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10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1</v>
      </c>
      <c r="BG127" s="1">
        <v>0</v>
      </c>
      <c r="BH127" s="1">
        <v>1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</row>
    <row r="128" spans="1:69" ht="12.75" outlineLevel="2">
      <c r="A128" s="1" t="s">
        <v>120</v>
      </c>
      <c r="B128" s="1" t="s">
        <v>234</v>
      </c>
      <c r="C128" s="1">
        <v>29</v>
      </c>
      <c r="D128" s="1">
        <v>4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1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5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3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15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1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</row>
    <row r="129" spans="1:69" ht="12.75" outlineLevel="2">
      <c r="A129" s="1" t="s">
        <v>120</v>
      </c>
      <c r="B129" s="1" t="s">
        <v>132</v>
      </c>
      <c r="C129" s="1">
        <v>53</v>
      </c>
      <c r="D129" s="1">
        <v>7</v>
      </c>
      <c r="E129" s="1">
        <v>2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16</v>
      </c>
      <c r="U129" s="1">
        <v>0</v>
      </c>
      <c r="V129" s="1">
        <v>0</v>
      </c>
      <c r="W129" s="1">
        <v>1</v>
      </c>
      <c r="X129" s="1">
        <v>0</v>
      </c>
      <c r="Y129" s="1">
        <v>0</v>
      </c>
      <c r="Z129" s="1">
        <v>0</v>
      </c>
      <c r="AA129" s="1">
        <v>2</v>
      </c>
      <c r="AB129" s="1">
        <v>1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19</v>
      </c>
      <c r="AM129" s="1">
        <v>0</v>
      </c>
      <c r="AN129" s="1">
        <v>2</v>
      </c>
      <c r="AO129" s="1">
        <v>0</v>
      </c>
      <c r="AP129" s="1">
        <v>0</v>
      </c>
      <c r="AQ129" s="1">
        <v>0</v>
      </c>
      <c r="AR129" s="1">
        <v>0</v>
      </c>
      <c r="AS129" s="1">
        <v>1</v>
      </c>
      <c r="AT129" s="1">
        <v>0</v>
      </c>
      <c r="AU129" s="1">
        <v>0</v>
      </c>
      <c r="AV129" s="1">
        <v>2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</row>
    <row r="130" spans="1:69" ht="12.75" outlineLevel="2">
      <c r="A130" s="1" t="s">
        <v>120</v>
      </c>
      <c r="B130" s="1" t="s">
        <v>133</v>
      </c>
      <c r="C130" s="1">
        <v>262</v>
      </c>
      <c r="D130" s="1">
        <v>2</v>
      </c>
      <c r="E130" s="1">
        <v>8</v>
      </c>
      <c r="F130" s="1">
        <v>5</v>
      </c>
      <c r="G130" s="1">
        <v>0</v>
      </c>
      <c r="H130" s="1">
        <v>0</v>
      </c>
      <c r="I130" s="1">
        <v>1</v>
      </c>
      <c r="J130" s="1">
        <v>0</v>
      </c>
      <c r="K130" s="1">
        <v>0</v>
      </c>
      <c r="L130" s="1">
        <v>0</v>
      </c>
      <c r="M130" s="1">
        <v>2</v>
      </c>
      <c r="N130" s="1">
        <v>0</v>
      </c>
      <c r="O130" s="1">
        <v>0</v>
      </c>
      <c r="P130" s="1">
        <v>0</v>
      </c>
      <c r="Q130" s="1">
        <v>0</v>
      </c>
      <c r="R130" s="1">
        <v>1</v>
      </c>
      <c r="S130" s="1">
        <v>1</v>
      </c>
      <c r="T130" s="1">
        <v>63</v>
      </c>
      <c r="U130" s="1">
        <v>0</v>
      </c>
      <c r="V130" s="1">
        <v>0</v>
      </c>
      <c r="W130" s="1">
        <v>13</v>
      </c>
      <c r="X130" s="1">
        <v>2</v>
      </c>
      <c r="Y130" s="1">
        <v>0</v>
      </c>
      <c r="Z130" s="1">
        <v>0</v>
      </c>
      <c r="AA130" s="1">
        <v>13</v>
      </c>
      <c r="AB130" s="1">
        <v>5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5</v>
      </c>
      <c r="AI130" s="1">
        <v>0</v>
      </c>
      <c r="AJ130" s="1">
        <v>0</v>
      </c>
      <c r="AK130" s="1">
        <v>1</v>
      </c>
      <c r="AL130" s="1">
        <v>115</v>
      </c>
      <c r="AM130" s="1">
        <v>0</v>
      </c>
      <c r="AN130" s="1">
        <v>0</v>
      </c>
      <c r="AO130" s="1">
        <v>0</v>
      </c>
      <c r="AP130" s="1">
        <v>16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1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1</v>
      </c>
      <c r="BF130" s="1">
        <v>5</v>
      </c>
      <c r="BG130" s="1">
        <v>0</v>
      </c>
      <c r="BH130" s="1">
        <v>2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</row>
    <row r="131" spans="1:69" ht="12.75" outlineLevel="2">
      <c r="A131" s="1" t="s">
        <v>120</v>
      </c>
      <c r="B131" s="1" t="s">
        <v>134</v>
      </c>
      <c r="C131" s="1">
        <v>42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1</v>
      </c>
      <c r="J131" s="1">
        <v>0</v>
      </c>
      <c r="K131" s="1">
        <v>0</v>
      </c>
      <c r="L131" s="1">
        <v>0</v>
      </c>
      <c r="M131" s="1">
        <v>0</v>
      </c>
      <c r="N131" s="1">
        <v>1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9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3</v>
      </c>
      <c r="AB131" s="1">
        <v>1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23</v>
      </c>
      <c r="AM131" s="1">
        <v>0</v>
      </c>
      <c r="AN131" s="1">
        <v>1</v>
      </c>
      <c r="AO131" s="1">
        <v>0</v>
      </c>
      <c r="AP131" s="1">
        <v>1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2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</row>
    <row r="132" spans="1:69" ht="12.75" outlineLevel="2">
      <c r="A132" s="1" t="s">
        <v>120</v>
      </c>
      <c r="B132" s="1" t="s">
        <v>135</v>
      </c>
      <c r="C132" s="1">
        <v>218</v>
      </c>
      <c r="D132" s="1">
        <v>31</v>
      </c>
      <c r="E132" s="1">
        <v>1</v>
      </c>
      <c r="F132" s="1">
        <v>0</v>
      </c>
      <c r="G132" s="1">
        <v>1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0</v>
      </c>
      <c r="N132" s="1">
        <v>0</v>
      </c>
      <c r="O132" s="1">
        <v>1</v>
      </c>
      <c r="P132" s="1">
        <v>0</v>
      </c>
      <c r="Q132" s="1">
        <v>0</v>
      </c>
      <c r="R132" s="1">
        <v>0</v>
      </c>
      <c r="S132" s="1">
        <v>0</v>
      </c>
      <c r="T132" s="1">
        <v>38</v>
      </c>
      <c r="U132" s="1">
        <v>0</v>
      </c>
      <c r="V132" s="1">
        <v>1</v>
      </c>
      <c r="W132" s="1">
        <v>9</v>
      </c>
      <c r="X132" s="1">
        <v>0</v>
      </c>
      <c r="Y132" s="1">
        <v>0</v>
      </c>
      <c r="Z132" s="1">
        <v>1</v>
      </c>
      <c r="AA132" s="1">
        <v>14</v>
      </c>
      <c r="AB132" s="1">
        <v>5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4</v>
      </c>
      <c r="AI132" s="1">
        <v>0</v>
      </c>
      <c r="AJ132" s="1">
        <v>0</v>
      </c>
      <c r="AK132" s="1">
        <v>0</v>
      </c>
      <c r="AL132" s="1">
        <v>93</v>
      </c>
      <c r="AM132" s="1">
        <v>1</v>
      </c>
      <c r="AN132" s="1">
        <v>2</v>
      </c>
      <c r="AO132" s="1">
        <v>0</v>
      </c>
      <c r="AP132" s="1">
        <v>1</v>
      </c>
      <c r="AQ132" s="1">
        <v>0</v>
      </c>
      <c r="AR132" s="1">
        <v>1</v>
      </c>
      <c r="AS132" s="1">
        <v>2</v>
      </c>
      <c r="AT132" s="1">
        <v>0</v>
      </c>
      <c r="AU132" s="1">
        <v>0</v>
      </c>
      <c r="AV132" s="1">
        <v>4</v>
      </c>
      <c r="AW132" s="1">
        <v>1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1</v>
      </c>
      <c r="BD132" s="1">
        <v>0</v>
      </c>
      <c r="BE132" s="1">
        <v>0</v>
      </c>
      <c r="BF132" s="1">
        <v>0</v>
      </c>
      <c r="BG132" s="1">
        <v>1</v>
      </c>
      <c r="BH132" s="1">
        <v>4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</row>
    <row r="133" spans="1:69" ht="12.75" outlineLevel="2">
      <c r="A133" s="1" t="s">
        <v>120</v>
      </c>
      <c r="B133" s="1" t="s">
        <v>136</v>
      </c>
      <c r="C133" s="1">
        <v>136</v>
      </c>
      <c r="D133" s="1">
        <v>17</v>
      </c>
      <c r="E133" s="1">
        <v>0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33</v>
      </c>
      <c r="U133" s="1">
        <v>0</v>
      </c>
      <c r="V133" s="1">
        <v>0</v>
      </c>
      <c r="W133" s="1">
        <v>1</v>
      </c>
      <c r="X133" s="1">
        <v>0</v>
      </c>
      <c r="Y133" s="1">
        <v>0</v>
      </c>
      <c r="Z133" s="1">
        <v>0</v>
      </c>
      <c r="AA133" s="1">
        <v>2</v>
      </c>
      <c r="AB133" s="1">
        <v>4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2</v>
      </c>
      <c r="AL133" s="1">
        <v>56</v>
      </c>
      <c r="AM133" s="1">
        <v>0</v>
      </c>
      <c r="AN133" s="1">
        <v>1</v>
      </c>
      <c r="AO133" s="1">
        <v>0</v>
      </c>
      <c r="AP133" s="1">
        <v>15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1</v>
      </c>
      <c r="BF133" s="1">
        <v>0</v>
      </c>
      <c r="BG133" s="1">
        <v>0</v>
      </c>
      <c r="BH133" s="1">
        <v>2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</row>
    <row r="134" spans="1:69" ht="12.75" outlineLevel="2">
      <c r="A134" s="1" t="s">
        <v>120</v>
      </c>
      <c r="B134" s="1" t="s">
        <v>137</v>
      </c>
      <c r="C134" s="1">
        <v>238</v>
      </c>
      <c r="D134" s="1">
        <v>9</v>
      </c>
      <c r="E134" s="1">
        <v>5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1</v>
      </c>
      <c r="Q134" s="1">
        <v>0</v>
      </c>
      <c r="R134" s="1">
        <v>0</v>
      </c>
      <c r="S134" s="1">
        <v>0</v>
      </c>
      <c r="T134" s="1">
        <v>64</v>
      </c>
      <c r="U134" s="1">
        <v>0</v>
      </c>
      <c r="V134" s="1">
        <v>0</v>
      </c>
      <c r="W134" s="1">
        <v>8</v>
      </c>
      <c r="X134" s="1">
        <v>0</v>
      </c>
      <c r="Y134" s="1">
        <v>1</v>
      </c>
      <c r="Z134" s="1">
        <v>0</v>
      </c>
      <c r="AA134" s="1">
        <v>8</v>
      </c>
      <c r="AB134" s="1">
        <v>5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2</v>
      </c>
      <c r="AJ134" s="1">
        <v>0</v>
      </c>
      <c r="AK134" s="1">
        <v>0</v>
      </c>
      <c r="AL134" s="1">
        <v>106</v>
      </c>
      <c r="AM134" s="1">
        <v>0</v>
      </c>
      <c r="AN134" s="1">
        <v>2</v>
      </c>
      <c r="AO134" s="1">
        <v>0</v>
      </c>
      <c r="AP134" s="1">
        <v>7</v>
      </c>
      <c r="AQ134" s="1">
        <v>0</v>
      </c>
      <c r="AR134" s="1">
        <v>1</v>
      </c>
      <c r="AS134" s="1">
        <v>0</v>
      </c>
      <c r="AT134" s="1">
        <v>0</v>
      </c>
      <c r="AU134" s="1">
        <v>0</v>
      </c>
      <c r="AV134" s="1">
        <v>10</v>
      </c>
      <c r="AW134" s="1">
        <v>0</v>
      </c>
      <c r="AX134" s="1">
        <v>0</v>
      </c>
      <c r="AY134" s="1">
        <v>0</v>
      </c>
      <c r="AZ134" s="1">
        <v>1</v>
      </c>
      <c r="BA134" s="1">
        <v>0</v>
      </c>
      <c r="BB134" s="1">
        <v>0</v>
      </c>
      <c r="BC134" s="1">
        <v>0</v>
      </c>
      <c r="BD134" s="1">
        <v>1</v>
      </c>
      <c r="BE134" s="1">
        <v>1</v>
      </c>
      <c r="BF134" s="1">
        <v>0</v>
      </c>
      <c r="BG134" s="1">
        <v>1</v>
      </c>
      <c r="BH134" s="1">
        <v>5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</row>
    <row r="135" spans="1:69" ht="12.75" outlineLevel="2">
      <c r="A135" s="1" t="s">
        <v>120</v>
      </c>
      <c r="B135" s="1" t="s">
        <v>138</v>
      </c>
      <c r="C135" s="1">
        <v>132</v>
      </c>
      <c r="D135" s="1">
        <v>17</v>
      </c>
      <c r="E135" s="1">
        <v>0</v>
      </c>
      <c r="F135" s="1">
        <v>1</v>
      </c>
      <c r="G135" s="1">
        <v>0</v>
      </c>
      <c r="H135" s="1">
        <v>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28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11</v>
      </c>
      <c r="AB135" s="1">
        <v>1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2</v>
      </c>
      <c r="AI135" s="1">
        <v>0</v>
      </c>
      <c r="AJ135" s="1">
        <v>0</v>
      </c>
      <c r="AK135" s="1">
        <v>3</v>
      </c>
      <c r="AL135" s="1">
        <v>64</v>
      </c>
      <c r="AM135" s="1">
        <v>0</v>
      </c>
      <c r="AN135" s="1">
        <v>0</v>
      </c>
      <c r="AO135" s="1">
        <v>0</v>
      </c>
      <c r="AP135" s="1">
        <v>1</v>
      </c>
      <c r="AQ135" s="1">
        <v>0</v>
      </c>
      <c r="AR135" s="1">
        <v>0</v>
      </c>
      <c r="AS135" s="1">
        <v>1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2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</row>
    <row r="136" spans="1:69" ht="12.75" outlineLevel="2">
      <c r="A136" s="1" t="s">
        <v>120</v>
      </c>
      <c r="B136" s="1" t="s">
        <v>139</v>
      </c>
      <c r="C136" s="1">
        <v>164</v>
      </c>
      <c r="D136" s="1">
        <v>37</v>
      </c>
      <c r="E136" s="1">
        <v>1</v>
      </c>
      <c r="F136" s="1">
        <v>2</v>
      </c>
      <c r="G136" s="1">
        <v>1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4</v>
      </c>
      <c r="Q136" s="1">
        <v>0</v>
      </c>
      <c r="R136" s="1">
        <v>0</v>
      </c>
      <c r="S136" s="1">
        <v>1</v>
      </c>
      <c r="T136" s="1">
        <v>31</v>
      </c>
      <c r="U136" s="1">
        <v>2</v>
      </c>
      <c r="V136" s="1">
        <v>0</v>
      </c>
      <c r="W136" s="1">
        <v>4</v>
      </c>
      <c r="X136" s="1">
        <v>2</v>
      </c>
      <c r="Y136" s="1">
        <v>0</v>
      </c>
      <c r="Z136" s="1">
        <v>1</v>
      </c>
      <c r="AA136" s="1">
        <v>5</v>
      </c>
      <c r="AB136" s="1">
        <v>1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61</v>
      </c>
      <c r="AM136" s="1">
        <v>1</v>
      </c>
      <c r="AN136" s="1">
        <v>3</v>
      </c>
      <c r="AO136" s="1">
        <v>0</v>
      </c>
      <c r="AP136" s="1">
        <v>4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1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1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1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</row>
    <row r="137" spans="1:69" ht="12.75" outlineLevel="2">
      <c r="A137" s="1" t="s">
        <v>120</v>
      </c>
      <c r="B137" s="1" t="s">
        <v>140</v>
      </c>
      <c r="C137" s="1">
        <v>372</v>
      </c>
      <c r="D137" s="1">
        <v>9</v>
      </c>
      <c r="E137" s="1">
        <v>2</v>
      </c>
      <c r="F137" s="1">
        <v>4</v>
      </c>
      <c r="G137" s="1">
        <v>1</v>
      </c>
      <c r="H137" s="1">
        <v>0</v>
      </c>
      <c r="I137" s="1">
        <v>1</v>
      </c>
      <c r="J137" s="1">
        <v>1</v>
      </c>
      <c r="K137" s="1">
        <v>0</v>
      </c>
      <c r="L137" s="1">
        <v>0</v>
      </c>
      <c r="M137" s="1">
        <v>0</v>
      </c>
      <c r="N137" s="1">
        <v>1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86</v>
      </c>
      <c r="U137" s="1">
        <v>2</v>
      </c>
      <c r="V137" s="1">
        <v>2</v>
      </c>
      <c r="W137" s="1">
        <v>9</v>
      </c>
      <c r="X137" s="1">
        <v>0</v>
      </c>
      <c r="Y137" s="1">
        <v>0</v>
      </c>
      <c r="Z137" s="1">
        <v>0</v>
      </c>
      <c r="AA137" s="1">
        <v>20</v>
      </c>
      <c r="AB137" s="1">
        <v>5</v>
      </c>
      <c r="AC137" s="1">
        <v>0</v>
      </c>
      <c r="AD137" s="1">
        <v>1</v>
      </c>
      <c r="AE137" s="1">
        <v>0</v>
      </c>
      <c r="AF137" s="1">
        <v>0</v>
      </c>
      <c r="AG137" s="1">
        <v>0</v>
      </c>
      <c r="AH137" s="1">
        <v>1</v>
      </c>
      <c r="AI137" s="1">
        <v>0</v>
      </c>
      <c r="AJ137" s="1">
        <v>0</v>
      </c>
      <c r="AK137" s="1">
        <v>3</v>
      </c>
      <c r="AL137" s="1">
        <v>185</v>
      </c>
      <c r="AM137" s="1">
        <v>2</v>
      </c>
      <c r="AN137" s="1">
        <v>4</v>
      </c>
      <c r="AO137" s="1">
        <v>0</v>
      </c>
      <c r="AP137" s="1">
        <v>3</v>
      </c>
      <c r="AQ137" s="1">
        <v>0</v>
      </c>
      <c r="AR137" s="1">
        <v>3</v>
      </c>
      <c r="AS137" s="1">
        <v>2</v>
      </c>
      <c r="AT137" s="1">
        <v>0</v>
      </c>
      <c r="AU137" s="1">
        <v>0</v>
      </c>
      <c r="AV137" s="1">
        <v>15</v>
      </c>
      <c r="AW137" s="1">
        <v>0</v>
      </c>
      <c r="AX137" s="1">
        <v>0</v>
      </c>
      <c r="AY137" s="1">
        <v>0</v>
      </c>
      <c r="AZ137" s="1">
        <v>1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3</v>
      </c>
      <c r="BG137" s="1">
        <v>1</v>
      </c>
      <c r="BH137" s="1">
        <v>5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</row>
    <row r="138" spans="1:69" ht="12.75" outlineLevel="2">
      <c r="A138" s="1" t="s">
        <v>120</v>
      </c>
      <c r="B138" s="1" t="s">
        <v>141</v>
      </c>
      <c r="C138" s="1">
        <v>161</v>
      </c>
      <c r="D138" s="1">
        <v>37</v>
      </c>
      <c r="E138" s="1">
        <v>1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</v>
      </c>
      <c r="O138" s="1">
        <v>0</v>
      </c>
      <c r="P138" s="1">
        <v>0</v>
      </c>
      <c r="Q138" s="1">
        <v>1</v>
      </c>
      <c r="R138" s="1">
        <v>0</v>
      </c>
      <c r="S138" s="1">
        <v>0</v>
      </c>
      <c r="T138" s="1">
        <v>34</v>
      </c>
      <c r="U138" s="1">
        <v>0</v>
      </c>
      <c r="V138" s="1">
        <v>0</v>
      </c>
      <c r="W138" s="1">
        <v>3</v>
      </c>
      <c r="X138" s="1">
        <v>1</v>
      </c>
      <c r="Y138" s="1">
        <v>1</v>
      </c>
      <c r="Z138" s="1">
        <v>0</v>
      </c>
      <c r="AA138" s="1">
        <v>2</v>
      </c>
      <c r="AB138" s="1">
        <v>0</v>
      </c>
      <c r="AC138" s="1">
        <v>0</v>
      </c>
      <c r="AD138" s="1">
        <v>1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2</v>
      </c>
      <c r="AL138" s="1">
        <v>64</v>
      </c>
      <c r="AM138" s="1">
        <v>0</v>
      </c>
      <c r="AN138" s="1">
        <v>1</v>
      </c>
      <c r="AO138" s="1">
        <v>0</v>
      </c>
      <c r="AP138" s="1">
        <v>2</v>
      </c>
      <c r="AQ138" s="1">
        <v>0</v>
      </c>
      <c r="AR138" s="1">
        <v>0</v>
      </c>
      <c r="AS138" s="1">
        <v>0</v>
      </c>
      <c r="AT138" s="1">
        <v>0</v>
      </c>
      <c r="AU138" s="1">
        <v>1</v>
      </c>
      <c r="AV138" s="1">
        <v>6</v>
      </c>
      <c r="AW138" s="1">
        <v>2</v>
      </c>
      <c r="AX138" s="1">
        <v>0</v>
      </c>
      <c r="AY138" s="1">
        <v>0</v>
      </c>
      <c r="AZ138" s="1">
        <v>0</v>
      </c>
      <c r="BA138" s="1">
        <v>1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</row>
    <row r="139" spans="1:69" ht="12.75" outlineLevel="1">
      <c r="A139" s="15" t="s">
        <v>240</v>
      </c>
      <c r="C139" s="1">
        <f aca="true" t="shared" si="8" ref="C139:AH139">SUBTOTAL(9,C117:C138)</f>
        <v>2869</v>
      </c>
      <c r="D139" s="1">
        <f t="shared" si="8"/>
        <v>253</v>
      </c>
      <c r="E139" s="1">
        <f t="shared" si="8"/>
        <v>29</v>
      </c>
      <c r="F139" s="1">
        <f t="shared" si="8"/>
        <v>14</v>
      </c>
      <c r="G139" s="1">
        <f t="shared" si="8"/>
        <v>6</v>
      </c>
      <c r="H139" s="1">
        <f t="shared" si="8"/>
        <v>1</v>
      </c>
      <c r="I139" s="1">
        <f t="shared" si="8"/>
        <v>5</v>
      </c>
      <c r="J139" s="1">
        <f t="shared" si="8"/>
        <v>2</v>
      </c>
      <c r="K139" s="1">
        <f t="shared" si="8"/>
        <v>3</v>
      </c>
      <c r="L139" s="1">
        <f t="shared" si="8"/>
        <v>3</v>
      </c>
      <c r="M139" s="1">
        <f t="shared" si="8"/>
        <v>2</v>
      </c>
      <c r="N139" s="1">
        <f t="shared" si="8"/>
        <v>9</v>
      </c>
      <c r="O139" s="1">
        <f t="shared" si="8"/>
        <v>1</v>
      </c>
      <c r="P139" s="1">
        <f t="shared" si="8"/>
        <v>10</v>
      </c>
      <c r="Q139" s="1">
        <f t="shared" si="8"/>
        <v>2</v>
      </c>
      <c r="R139" s="1">
        <f t="shared" si="8"/>
        <v>4</v>
      </c>
      <c r="S139" s="1">
        <f t="shared" si="8"/>
        <v>6</v>
      </c>
      <c r="T139" s="1">
        <f t="shared" si="8"/>
        <v>652</v>
      </c>
      <c r="U139" s="1">
        <f t="shared" si="8"/>
        <v>6</v>
      </c>
      <c r="V139" s="1">
        <f t="shared" si="8"/>
        <v>5</v>
      </c>
      <c r="W139" s="1">
        <f t="shared" si="8"/>
        <v>94</v>
      </c>
      <c r="X139" s="1">
        <f t="shared" si="8"/>
        <v>5</v>
      </c>
      <c r="Y139" s="1">
        <f t="shared" si="8"/>
        <v>4</v>
      </c>
      <c r="Z139" s="1">
        <f t="shared" si="8"/>
        <v>5</v>
      </c>
      <c r="AA139" s="1">
        <f t="shared" si="8"/>
        <v>128</v>
      </c>
      <c r="AB139" s="1">
        <f t="shared" si="8"/>
        <v>47</v>
      </c>
      <c r="AC139" s="1">
        <f t="shared" si="8"/>
        <v>0</v>
      </c>
      <c r="AD139" s="1">
        <f t="shared" si="8"/>
        <v>3</v>
      </c>
      <c r="AE139" s="1">
        <f t="shared" si="8"/>
        <v>2</v>
      </c>
      <c r="AF139" s="1">
        <f t="shared" si="8"/>
        <v>2</v>
      </c>
      <c r="AG139" s="1">
        <f t="shared" si="8"/>
        <v>0</v>
      </c>
      <c r="AH139" s="1">
        <f t="shared" si="8"/>
        <v>16</v>
      </c>
      <c r="AI139" s="1">
        <f aca="true" t="shared" si="9" ref="AI139:BN139">SUBTOTAL(9,AI117:AI138)</f>
        <v>2</v>
      </c>
      <c r="AJ139" s="1">
        <f t="shared" si="9"/>
        <v>0</v>
      </c>
      <c r="AK139" s="1">
        <f t="shared" si="9"/>
        <v>16</v>
      </c>
      <c r="AL139" s="1">
        <f t="shared" si="9"/>
        <v>1266</v>
      </c>
      <c r="AM139" s="1">
        <f t="shared" si="9"/>
        <v>6</v>
      </c>
      <c r="AN139" s="1">
        <f t="shared" si="9"/>
        <v>30</v>
      </c>
      <c r="AO139" s="1">
        <f t="shared" si="9"/>
        <v>0</v>
      </c>
      <c r="AP139" s="1">
        <f t="shared" si="9"/>
        <v>69</v>
      </c>
      <c r="AQ139" s="1">
        <f t="shared" si="9"/>
        <v>0</v>
      </c>
      <c r="AR139" s="1">
        <f t="shared" si="9"/>
        <v>7</v>
      </c>
      <c r="AS139" s="1">
        <f t="shared" si="9"/>
        <v>7</v>
      </c>
      <c r="AT139" s="1">
        <f t="shared" si="9"/>
        <v>0</v>
      </c>
      <c r="AU139" s="1">
        <f t="shared" si="9"/>
        <v>1</v>
      </c>
      <c r="AV139" s="1">
        <f t="shared" si="9"/>
        <v>75</v>
      </c>
      <c r="AW139" s="1">
        <f t="shared" si="9"/>
        <v>4</v>
      </c>
      <c r="AX139" s="1">
        <f t="shared" si="9"/>
        <v>1</v>
      </c>
      <c r="AY139" s="1">
        <f t="shared" si="9"/>
        <v>0</v>
      </c>
      <c r="AZ139" s="1">
        <f t="shared" si="9"/>
        <v>3</v>
      </c>
      <c r="BA139" s="1">
        <f t="shared" si="9"/>
        <v>1</v>
      </c>
      <c r="BB139" s="1">
        <f t="shared" si="9"/>
        <v>0</v>
      </c>
      <c r="BC139" s="1">
        <f t="shared" si="9"/>
        <v>1</v>
      </c>
      <c r="BD139" s="1">
        <f t="shared" si="9"/>
        <v>2</v>
      </c>
      <c r="BE139" s="1">
        <f t="shared" si="9"/>
        <v>4</v>
      </c>
      <c r="BF139" s="1">
        <f t="shared" si="9"/>
        <v>12</v>
      </c>
      <c r="BG139" s="1">
        <f t="shared" si="9"/>
        <v>4</v>
      </c>
      <c r="BH139" s="1">
        <f t="shared" si="9"/>
        <v>38</v>
      </c>
      <c r="BI139" s="1">
        <f t="shared" si="9"/>
        <v>0</v>
      </c>
      <c r="BJ139" s="1">
        <f t="shared" si="9"/>
        <v>1</v>
      </c>
      <c r="BK139" s="1">
        <f t="shared" si="9"/>
        <v>0</v>
      </c>
      <c r="BL139" s="1">
        <f t="shared" si="9"/>
        <v>0</v>
      </c>
      <c r="BM139" s="1">
        <f t="shared" si="9"/>
        <v>0</v>
      </c>
      <c r="BN139" s="1">
        <f t="shared" si="9"/>
        <v>0</v>
      </c>
      <c r="BO139" s="1">
        <f>SUBTOTAL(9,BO117:BO138)</f>
        <v>0</v>
      </c>
      <c r="BP139" s="1">
        <f>SUBTOTAL(9,BP117:BP138)</f>
        <v>0</v>
      </c>
      <c r="BQ139" s="1">
        <f>SUBTOTAL(9,BQ117:BQ138)</f>
        <v>0</v>
      </c>
    </row>
    <row r="140" spans="1:69" ht="12.75">
      <c r="A140" s="15" t="s">
        <v>241</v>
      </c>
      <c r="C140" s="1">
        <f aca="true" t="shared" si="10" ref="C140:AH140">SUBTOTAL(9,C2:C138)</f>
        <v>22587</v>
      </c>
      <c r="D140" s="1">
        <f t="shared" si="10"/>
        <v>2754</v>
      </c>
      <c r="E140" s="1">
        <f t="shared" si="10"/>
        <v>199</v>
      </c>
      <c r="F140" s="1">
        <f t="shared" si="10"/>
        <v>59</v>
      </c>
      <c r="G140" s="1">
        <f t="shared" si="10"/>
        <v>171</v>
      </c>
      <c r="H140" s="1">
        <f t="shared" si="10"/>
        <v>4</v>
      </c>
      <c r="I140" s="1">
        <f t="shared" si="10"/>
        <v>28</v>
      </c>
      <c r="J140" s="1">
        <f t="shared" si="10"/>
        <v>11</v>
      </c>
      <c r="K140" s="1">
        <f t="shared" si="10"/>
        <v>81</v>
      </c>
      <c r="L140" s="1">
        <f t="shared" si="10"/>
        <v>59</v>
      </c>
      <c r="M140" s="1">
        <f t="shared" si="10"/>
        <v>17</v>
      </c>
      <c r="N140" s="1">
        <f t="shared" si="10"/>
        <v>46</v>
      </c>
      <c r="O140" s="1">
        <f t="shared" si="10"/>
        <v>23</v>
      </c>
      <c r="P140" s="1">
        <f t="shared" si="10"/>
        <v>156</v>
      </c>
      <c r="Q140" s="1">
        <f t="shared" si="10"/>
        <v>36</v>
      </c>
      <c r="R140" s="1">
        <f t="shared" si="10"/>
        <v>57</v>
      </c>
      <c r="S140" s="1">
        <f t="shared" si="10"/>
        <v>71</v>
      </c>
      <c r="T140" s="1">
        <f t="shared" si="10"/>
        <v>4965</v>
      </c>
      <c r="U140" s="1">
        <f t="shared" si="10"/>
        <v>45</v>
      </c>
      <c r="V140" s="1">
        <f t="shared" si="10"/>
        <v>13</v>
      </c>
      <c r="W140" s="1">
        <f t="shared" si="10"/>
        <v>596</v>
      </c>
      <c r="X140" s="1">
        <f t="shared" si="10"/>
        <v>36</v>
      </c>
      <c r="Y140" s="1">
        <f t="shared" si="10"/>
        <v>36</v>
      </c>
      <c r="Z140" s="1">
        <f t="shared" si="10"/>
        <v>31</v>
      </c>
      <c r="AA140" s="1">
        <f t="shared" si="10"/>
        <v>748</v>
      </c>
      <c r="AB140" s="1">
        <f t="shared" si="10"/>
        <v>272</v>
      </c>
      <c r="AC140" s="1">
        <f t="shared" si="10"/>
        <v>7</v>
      </c>
      <c r="AD140" s="1">
        <f t="shared" si="10"/>
        <v>22</v>
      </c>
      <c r="AE140" s="1">
        <f t="shared" si="10"/>
        <v>9</v>
      </c>
      <c r="AF140" s="1">
        <f t="shared" si="10"/>
        <v>7</v>
      </c>
      <c r="AG140" s="1">
        <f t="shared" si="10"/>
        <v>2</v>
      </c>
      <c r="AH140" s="1">
        <f t="shared" si="10"/>
        <v>78</v>
      </c>
      <c r="AI140" s="1">
        <f aca="true" t="shared" si="11" ref="AI140:BQ140">SUBTOTAL(9,AI2:AI138)</f>
        <v>62</v>
      </c>
      <c r="AJ140" s="1">
        <f t="shared" si="11"/>
        <v>4</v>
      </c>
      <c r="AK140" s="1">
        <f t="shared" si="11"/>
        <v>164</v>
      </c>
      <c r="AL140" s="1">
        <f t="shared" si="11"/>
        <v>9406</v>
      </c>
      <c r="AM140" s="1">
        <f t="shared" si="11"/>
        <v>75</v>
      </c>
      <c r="AN140" s="1">
        <f t="shared" si="11"/>
        <v>188</v>
      </c>
      <c r="AO140" s="1">
        <f t="shared" si="11"/>
        <v>5</v>
      </c>
      <c r="AP140" s="1">
        <f t="shared" si="11"/>
        <v>454</v>
      </c>
      <c r="AQ140" s="1">
        <f t="shared" si="11"/>
        <v>3</v>
      </c>
      <c r="AR140" s="1">
        <f t="shared" si="11"/>
        <v>119</v>
      </c>
      <c r="AS140" s="1">
        <f t="shared" si="11"/>
        <v>83</v>
      </c>
      <c r="AT140" s="1">
        <f t="shared" si="11"/>
        <v>51</v>
      </c>
      <c r="AU140" s="1">
        <f t="shared" si="11"/>
        <v>16</v>
      </c>
      <c r="AV140" s="1">
        <f t="shared" si="11"/>
        <v>501</v>
      </c>
      <c r="AW140" s="1">
        <f t="shared" si="11"/>
        <v>34</v>
      </c>
      <c r="AX140" s="1">
        <f t="shared" si="11"/>
        <v>44</v>
      </c>
      <c r="AY140" s="1">
        <f t="shared" si="11"/>
        <v>7</v>
      </c>
      <c r="AZ140" s="1">
        <f t="shared" si="11"/>
        <v>51</v>
      </c>
      <c r="BA140" s="1">
        <f t="shared" si="11"/>
        <v>11</v>
      </c>
      <c r="BB140" s="1">
        <f t="shared" si="11"/>
        <v>2</v>
      </c>
      <c r="BC140" s="1">
        <f t="shared" si="11"/>
        <v>8</v>
      </c>
      <c r="BD140" s="1">
        <f t="shared" si="11"/>
        <v>6</v>
      </c>
      <c r="BE140" s="1">
        <f t="shared" si="11"/>
        <v>103</v>
      </c>
      <c r="BF140" s="1">
        <f t="shared" si="11"/>
        <v>136</v>
      </c>
      <c r="BG140" s="1">
        <f t="shared" si="11"/>
        <v>50</v>
      </c>
      <c r="BH140" s="1">
        <f t="shared" si="11"/>
        <v>353</v>
      </c>
      <c r="BI140" s="1">
        <f t="shared" si="11"/>
        <v>1</v>
      </c>
      <c r="BJ140" s="1">
        <f t="shared" si="11"/>
        <v>1</v>
      </c>
      <c r="BK140" s="1">
        <f t="shared" si="11"/>
        <v>1</v>
      </c>
      <c r="BL140" s="1">
        <f t="shared" si="11"/>
        <v>1</v>
      </c>
      <c r="BM140" s="1">
        <f t="shared" si="11"/>
        <v>2</v>
      </c>
      <c r="BN140" s="1">
        <f t="shared" si="11"/>
        <v>2</v>
      </c>
      <c r="BO140" s="1">
        <f t="shared" si="11"/>
        <v>1</v>
      </c>
      <c r="BP140" s="1">
        <f t="shared" si="11"/>
        <v>1</v>
      </c>
      <c r="BQ140" s="1">
        <f t="shared" si="11"/>
        <v>2</v>
      </c>
    </row>
  </sheetData>
  <sheetProtection/>
  <printOptions/>
  <pageMargins left="0.16" right="0.16" top="0.94" bottom="0.39" header="0.16" footer="0.16"/>
  <pageSetup horizontalDpi="600" verticalDpi="600" orientation="portrait" scale="89" r:id="rId1"/>
  <headerFooter alignWithMargins="0">
    <oddHeader>&amp;C&amp;"Arial,Bold"&amp;12CPS Accountability
Perpetrator / Victim Relationship&amp;10
&amp;11 07/01/2011 Thru 09/30/2011
Data As Of 01/01/2012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axw09990</cp:lastModifiedBy>
  <cp:lastPrinted>2010-04-07T19:09:04Z</cp:lastPrinted>
  <dcterms:created xsi:type="dcterms:W3CDTF">1996-10-14T23:33:28Z</dcterms:created>
  <dcterms:modified xsi:type="dcterms:W3CDTF">2012-07-30T17:37:47Z</dcterms:modified>
  <cp:category/>
  <cp:version/>
  <cp:contentType/>
  <cp:contentStatus/>
</cp:coreProperties>
</file>