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2" windowWidth="8460" windowHeight="6288" tabRatio="811" activeTab="1"/>
  </bookViews>
  <sheets>
    <sheet name="Instructions" sheetId="1" r:id="rId1"/>
    <sheet name="P 1-Budget Summary" sheetId="2" r:id="rId2"/>
    <sheet name="P 2&amp;3-Salary &amp; Benefits" sheetId="3" r:id="rId3"/>
    <sheet name="P 4-Other Expenses " sheetId="4" r:id="rId4"/>
    <sheet name="P 5-Match" sheetId="5" r:id="rId5"/>
    <sheet name="P 6-Budget Narrative" sheetId="6" r:id="rId6"/>
    <sheet name="Budget Amendment" sheetId="7" r:id="rId7"/>
  </sheets>
  <externalReferences>
    <externalReference r:id="rId10"/>
  </externalReferences>
  <definedNames>
    <definedName name="_xlnm.Print_Area" localSheetId="0">'Instructions'!$A$1:$A$49</definedName>
    <definedName name="_xlnm.Print_Area" localSheetId="2">'P 2&amp;3-Salary &amp; Benefits'!$A$1:$F$47</definedName>
    <definedName name="_xlnm.Print_Area" localSheetId="3">'P 4-Other Expenses '!$A$2:$D$26</definedName>
    <definedName name="_xlnm.Print_Area" localSheetId="4">'P 5-Match'!$A$1:$F$16</definedName>
    <definedName name="_xlnm.Print_Area" localSheetId="5">'P 6-Budget Narrative'!$A$2:$C$40</definedName>
  </definedNames>
  <calcPr fullCalcOnLoad="1"/>
</workbook>
</file>

<file path=xl/comments3.xml><?xml version="1.0" encoding="utf-8"?>
<comments xmlns="http://schemas.openxmlformats.org/spreadsheetml/2006/main">
  <authors>
    <author>Deborah Tomlinson</author>
  </authors>
  <commentList>
    <comment ref="B9" authorId="0">
      <text>
        <r>
          <rPr>
            <sz val="9"/>
            <rFont val="Tahoma"/>
            <family val="2"/>
          </rPr>
          <t xml:space="preserve">Enter the number of hours to be reimbursed through this DVP grant. (Ex., the staff may work a total of 40 hours per week, but only devotes 25 hours to this project. Enter 25 hours in this cell.)
</t>
        </r>
      </text>
    </comment>
    <comment ref="B8" authorId="0">
      <text>
        <r>
          <rPr>
            <b/>
            <sz val="9"/>
            <rFont val="Tahoma"/>
            <family val="2"/>
          </rPr>
          <t>List the total number of hours the staff will work per week.</t>
        </r>
        <r>
          <rPr>
            <sz val="9"/>
            <rFont val="Tahoma"/>
            <family val="2"/>
          </rPr>
          <t xml:space="preserve">
</t>
        </r>
      </text>
    </comment>
    <comment ref="B10" authorId="0">
      <text>
        <r>
          <rPr>
            <b/>
            <sz val="9"/>
            <rFont val="Tahoma"/>
            <family val="2"/>
          </rPr>
          <t>List the total number of hours the staff will work per week.</t>
        </r>
        <r>
          <rPr>
            <sz val="9"/>
            <rFont val="Tahoma"/>
            <family val="2"/>
          </rPr>
          <t xml:space="preserve">
</t>
        </r>
      </text>
    </comment>
    <comment ref="B12" authorId="0">
      <text>
        <r>
          <rPr>
            <b/>
            <sz val="9"/>
            <rFont val="Tahoma"/>
            <family val="2"/>
          </rPr>
          <t>List the total number of hours the staff will work per week.</t>
        </r>
        <r>
          <rPr>
            <sz val="9"/>
            <rFont val="Tahoma"/>
            <family val="2"/>
          </rPr>
          <t xml:space="preserve">
</t>
        </r>
      </text>
    </comment>
    <comment ref="B14" authorId="0">
      <text>
        <r>
          <rPr>
            <b/>
            <sz val="9"/>
            <rFont val="Tahoma"/>
            <family val="2"/>
          </rPr>
          <t>List the total number of hours the staff will work per week.</t>
        </r>
        <r>
          <rPr>
            <sz val="9"/>
            <rFont val="Tahoma"/>
            <family val="2"/>
          </rPr>
          <t xml:space="preserve">
</t>
        </r>
      </text>
    </comment>
    <comment ref="B16" authorId="0">
      <text>
        <r>
          <rPr>
            <b/>
            <sz val="9"/>
            <rFont val="Tahoma"/>
            <family val="2"/>
          </rPr>
          <t>List the total number of hours the staff will work per week.</t>
        </r>
        <r>
          <rPr>
            <sz val="9"/>
            <rFont val="Tahoma"/>
            <family val="2"/>
          </rPr>
          <t xml:space="preserve">
</t>
        </r>
      </text>
    </comment>
    <comment ref="B18" authorId="0">
      <text>
        <r>
          <rPr>
            <b/>
            <sz val="9"/>
            <rFont val="Tahoma"/>
            <family val="2"/>
          </rPr>
          <t>List the total number of hours the staff will work per week.</t>
        </r>
        <r>
          <rPr>
            <sz val="9"/>
            <rFont val="Tahoma"/>
            <family val="2"/>
          </rPr>
          <t xml:space="preserve">
</t>
        </r>
      </text>
    </comment>
    <comment ref="B20" authorId="0">
      <text>
        <r>
          <rPr>
            <b/>
            <sz val="9"/>
            <rFont val="Tahoma"/>
            <family val="2"/>
          </rPr>
          <t>List the total number of hours the staff will work per week.</t>
        </r>
        <r>
          <rPr>
            <sz val="9"/>
            <rFont val="Tahoma"/>
            <family val="2"/>
          </rPr>
          <t xml:space="preserve">
</t>
        </r>
      </text>
    </comment>
    <comment ref="B22" authorId="0">
      <text>
        <r>
          <rPr>
            <b/>
            <sz val="9"/>
            <rFont val="Tahoma"/>
            <family val="2"/>
          </rPr>
          <t>List the total number of hours the staff will work per week.</t>
        </r>
        <r>
          <rPr>
            <sz val="9"/>
            <rFont val="Tahoma"/>
            <family val="2"/>
          </rPr>
          <t xml:space="preserve">
</t>
        </r>
      </text>
    </comment>
    <comment ref="B24" authorId="0">
      <text>
        <r>
          <rPr>
            <b/>
            <sz val="9"/>
            <rFont val="Tahoma"/>
            <family val="2"/>
          </rPr>
          <t>List the total number of hours the staff will work per week.</t>
        </r>
        <r>
          <rPr>
            <sz val="9"/>
            <rFont val="Tahoma"/>
            <family val="2"/>
          </rPr>
          <t xml:space="preserve">
</t>
        </r>
      </text>
    </comment>
    <comment ref="B26" authorId="0">
      <text>
        <r>
          <rPr>
            <b/>
            <sz val="9"/>
            <rFont val="Tahoma"/>
            <family val="2"/>
          </rPr>
          <t>List the total number of hours the staff will work per week.</t>
        </r>
        <r>
          <rPr>
            <sz val="9"/>
            <rFont val="Tahoma"/>
            <family val="2"/>
          </rPr>
          <t xml:space="preserve">
</t>
        </r>
      </text>
    </comment>
    <comment ref="B28" authorId="0">
      <text>
        <r>
          <rPr>
            <b/>
            <sz val="9"/>
            <rFont val="Tahoma"/>
            <family val="2"/>
          </rPr>
          <t>List the total number of hours the staff will work per week.</t>
        </r>
        <r>
          <rPr>
            <sz val="9"/>
            <rFont val="Tahoma"/>
            <family val="2"/>
          </rPr>
          <t xml:space="preserve">
</t>
        </r>
      </text>
    </comment>
    <comment ref="B11" authorId="0">
      <text>
        <r>
          <rPr>
            <sz val="9"/>
            <rFont val="Tahoma"/>
            <family val="2"/>
          </rPr>
          <t xml:space="preserve">Enter the number of hours to be reimbursed through this DVP grant. (Ex., the staff may work a total of 40 hours per week, but only devotes 25 hours to this project. Enter 25 hours in this cell.)
</t>
        </r>
      </text>
    </comment>
    <comment ref="B13" authorId="0">
      <text>
        <r>
          <rPr>
            <sz val="9"/>
            <rFont val="Tahoma"/>
            <family val="2"/>
          </rPr>
          <t xml:space="preserve">Enter the number of hours to be reimbursed through this DVP grant. (Ex., the staff may work a total of 40 hours per week, but only devotes 25 hours to this project. Enter 25 hours in this cell.)
</t>
        </r>
      </text>
    </comment>
    <comment ref="B15" authorId="0">
      <text>
        <r>
          <rPr>
            <sz val="9"/>
            <rFont val="Tahoma"/>
            <family val="2"/>
          </rPr>
          <t xml:space="preserve">Enter the number of hours to be reimbursed through this DVP grant. (Ex., the staff may work a total of 40 hours per week, but only devotes 25 hours to this project. Enter 25 hours in this cell.)
</t>
        </r>
      </text>
    </comment>
    <comment ref="B17" authorId="0">
      <text>
        <r>
          <rPr>
            <sz val="9"/>
            <rFont val="Tahoma"/>
            <family val="2"/>
          </rPr>
          <t xml:space="preserve">Enter the number of hours to be reimbursed through this DVP grant. (Ex., the staff may work a total of 40 hours per week, but only devotes 25 hours to this project. Enter 25 hours in this cell.)
</t>
        </r>
      </text>
    </comment>
    <comment ref="B19" authorId="0">
      <text>
        <r>
          <rPr>
            <sz val="9"/>
            <rFont val="Tahoma"/>
            <family val="2"/>
          </rPr>
          <t xml:space="preserve">Enter the number of hours to be reimbursed through this DVP grant. (Ex., the staff may work a total of 40 hours per week, but only devotes 25 hours to this project. Enter 25 hours in this cell.)
</t>
        </r>
      </text>
    </comment>
    <comment ref="B21" authorId="0">
      <text>
        <r>
          <rPr>
            <sz val="9"/>
            <rFont val="Tahoma"/>
            <family val="2"/>
          </rPr>
          <t xml:space="preserve">Enter the number of hours to be reimbursed through this DVP grant. (Ex., the staff may work a total of 40 hours per week, but only devotes 25 hours to this project. Enter 25 hours in this cell.)
</t>
        </r>
      </text>
    </comment>
    <comment ref="B23" authorId="0">
      <text>
        <r>
          <rPr>
            <sz val="9"/>
            <rFont val="Tahoma"/>
            <family val="2"/>
          </rPr>
          <t xml:space="preserve">Enter the number of hours to be reimbursed through this DVP grant. (Ex., the staff may work a total of 40 hours per week, but only devotes 25 hours to this project. Enter 25 hours in this cell.)
</t>
        </r>
      </text>
    </comment>
    <comment ref="B25" authorId="0">
      <text>
        <r>
          <rPr>
            <sz val="9"/>
            <rFont val="Tahoma"/>
            <family val="2"/>
          </rPr>
          <t xml:space="preserve">Enter the number of hours to be reimbursed through this DVP grant. (Ex., the staff may work a total of 40 hours per week, but only devotes 25 hours to this project. Enter 25 hours in this cell.)
</t>
        </r>
      </text>
    </comment>
    <comment ref="B27" authorId="0">
      <text>
        <r>
          <rPr>
            <sz val="9"/>
            <rFont val="Tahoma"/>
            <family val="2"/>
          </rPr>
          <t xml:space="preserve">Enter the number of hours to be reimbursed through this DVP grant. (Ex., the staff may work a total of 40 hours per week, but only devotes 25 hours to this project. Enter 25 hours in this cell.)
</t>
        </r>
      </text>
    </comment>
    <comment ref="B29" authorId="0">
      <text>
        <r>
          <rPr>
            <sz val="9"/>
            <rFont val="Tahoma"/>
            <family val="2"/>
          </rPr>
          <t xml:space="preserve">Enter the number of hours to be reimbursed through this DVP grant. (Ex., the staff may work a total of 40 hours per week, but only devotes 25 hours to this project. Enter 25 hours in this cell.)
</t>
        </r>
      </text>
    </comment>
  </commentList>
</comments>
</file>

<file path=xl/comments4.xml><?xml version="1.0" encoding="utf-8"?>
<comments xmlns="http://schemas.openxmlformats.org/spreadsheetml/2006/main">
  <authors>
    <author>Deborah Tomlinson</author>
  </authors>
  <commentList>
    <comment ref="B8" authorId="0">
      <text>
        <r>
          <rPr>
            <sz val="9"/>
            <rFont val="Tahoma"/>
            <family val="2"/>
          </rPr>
          <t xml:space="preserve">List requested amount only. Provide an in-depth summary of expenses along with examples of calculations in the budget narrative.
</t>
        </r>
      </text>
    </comment>
    <comment ref="B9" authorId="0">
      <text>
        <r>
          <rPr>
            <sz val="9"/>
            <rFont val="Tahoma"/>
            <family val="2"/>
          </rPr>
          <t xml:space="preserve">List requested amount only. Provide an in-depth summary of expenses along with examples of calculations in the budget narrative.
</t>
        </r>
      </text>
    </comment>
    <comment ref="B10" authorId="0">
      <text>
        <r>
          <rPr>
            <sz val="9"/>
            <rFont val="Tahoma"/>
            <family val="2"/>
          </rPr>
          <t xml:space="preserve">List requested amount only. Provide an in-depth summary of expenses along with examples of calculations in the budget narrative.
</t>
        </r>
      </text>
    </comment>
    <comment ref="B11" authorId="0">
      <text>
        <r>
          <rPr>
            <sz val="9"/>
            <rFont val="Tahoma"/>
            <family val="2"/>
          </rPr>
          <t xml:space="preserve">List requested amount only. Provide an in-depth summary of expenses along with examples of calculations in the budget narrative.
</t>
        </r>
      </text>
    </comment>
    <comment ref="B13" authorId="0">
      <text>
        <r>
          <rPr>
            <sz val="9"/>
            <rFont val="Tahoma"/>
            <family val="2"/>
          </rPr>
          <t xml:space="preserve">List requested amount only. Provide an in-depth summary of expenses along with examples of calculations in the budget narrative.
</t>
        </r>
      </text>
    </comment>
    <comment ref="B14" authorId="0">
      <text>
        <r>
          <rPr>
            <sz val="9"/>
            <rFont val="Tahoma"/>
            <family val="2"/>
          </rPr>
          <t xml:space="preserve">List requested amount only. Provide an in-depth summary of expenses along with examples of calculations in the budget narrative.
</t>
        </r>
      </text>
    </comment>
    <comment ref="B15" authorId="0">
      <text>
        <r>
          <rPr>
            <sz val="9"/>
            <rFont val="Tahoma"/>
            <family val="2"/>
          </rPr>
          <t xml:space="preserve">List requested amount only. Provide an in-depth summary of expenses along with examples of calculations in the budget narrative.
</t>
        </r>
      </text>
    </comment>
    <comment ref="B16" authorId="0">
      <text>
        <r>
          <rPr>
            <sz val="9"/>
            <rFont val="Tahoma"/>
            <family val="2"/>
          </rPr>
          <t xml:space="preserve">List requested amount only. Provide an in-depth summary of expenses along with examples of calculations in the budget narrative.
</t>
        </r>
      </text>
    </comment>
    <comment ref="B17" authorId="0">
      <text>
        <r>
          <rPr>
            <sz val="9"/>
            <rFont val="Tahoma"/>
            <family val="2"/>
          </rPr>
          <t xml:space="preserve">List requested amount only. Provide an in-depth summary of expenses along with examples of calculations in the budget narrative.
</t>
        </r>
      </text>
    </comment>
    <comment ref="B18" authorId="0">
      <text>
        <r>
          <rPr>
            <sz val="9"/>
            <rFont val="Tahoma"/>
            <family val="2"/>
          </rPr>
          <t xml:space="preserve">List requested amount only. Provide an in-depth summary of expenses along with examples of calculations in the budget narrative.
</t>
        </r>
      </text>
    </comment>
    <comment ref="D8" authorId="0">
      <text>
        <r>
          <rPr>
            <sz val="9"/>
            <rFont val="Tahoma"/>
            <family val="2"/>
          </rPr>
          <t xml:space="preserve">List requested amount only. Provide an in-depth summary of expenses along with examples of calculations in the budget narrative.
</t>
        </r>
      </text>
    </comment>
    <comment ref="D9" authorId="0">
      <text>
        <r>
          <rPr>
            <sz val="9"/>
            <rFont val="Tahoma"/>
            <family val="2"/>
          </rPr>
          <t xml:space="preserve">List requested amount only. Provide an in-depth summary of expenses along with examples of calculations in the budget narrative.
</t>
        </r>
      </text>
    </comment>
    <comment ref="D11" authorId="0">
      <text>
        <r>
          <rPr>
            <sz val="9"/>
            <rFont val="Tahoma"/>
            <family val="2"/>
          </rPr>
          <t xml:space="preserve">List requested amount only. Provide an in-depth summary of expenses along with examples of calculations in the budget narrative.
</t>
        </r>
      </text>
    </comment>
    <comment ref="D12" authorId="0">
      <text>
        <r>
          <rPr>
            <sz val="9"/>
            <rFont val="Tahoma"/>
            <family val="2"/>
          </rPr>
          <t xml:space="preserve">List requested amount only. Provide an in-depth summary of expenses along with examples of calculations in the budget narrative.
</t>
        </r>
      </text>
    </comment>
    <comment ref="D13" authorId="0">
      <text>
        <r>
          <rPr>
            <sz val="9"/>
            <rFont val="Tahoma"/>
            <family val="2"/>
          </rPr>
          <t xml:space="preserve">List requested amount only. Provide an in-depth summary of expenses along with examples of calculations in the budget narrative.
</t>
        </r>
      </text>
    </comment>
    <comment ref="D15" authorId="0">
      <text>
        <r>
          <rPr>
            <sz val="9"/>
            <rFont val="Tahoma"/>
            <family val="2"/>
          </rPr>
          <t xml:space="preserve">List requested amount only. Provide an in-depth summary of expenses along with examples of calculations in the budget narrative.
</t>
        </r>
      </text>
    </comment>
    <comment ref="D16" authorId="0">
      <text>
        <r>
          <rPr>
            <sz val="9"/>
            <rFont val="Tahoma"/>
            <family val="2"/>
          </rPr>
          <t xml:space="preserve">List requested amount only. Provide an in-depth summary of expenses along with examples of calculations in the budget narrative.
</t>
        </r>
      </text>
    </comment>
    <comment ref="D17" authorId="0">
      <text>
        <r>
          <rPr>
            <sz val="9"/>
            <rFont val="Tahoma"/>
            <family val="2"/>
          </rPr>
          <t xml:space="preserve">List requested amount only. Provide an in-depth summary of expenses along with examples of calculations in the budget narrative.
</t>
        </r>
      </text>
    </comment>
    <comment ref="D18" authorId="0">
      <text>
        <r>
          <rPr>
            <sz val="9"/>
            <rFont val="Tahoma"/>
            <family val="2"/>
          </rPr>
          <t xml:space="preserve">List requested amount only. Provide an in-depth summary of expenses along with examples of calculations in the budget narrative.
</t>
        </r>
      </text>
    </comment>
    <comment ref="B20" authorId="0">
      <text>
        <r>
          <rPr>
            <sz val="9"/>
            <rFont val="Tahoma"/>
            <family val="2"/>
          </rPr>
          <t xml:space="preserve">List requested amount only. Provide an in-depth summary of expenses along with examples of calculations in the budget narrative.
</t>
        </r>
      </text>
    </comment>
    <comment ref="B21" authorId="0">
      <text>
        <r>
          <rPr>
            <sz val="9"/>
            <rFont val="Tahoma"/>
            <family val="2"/>
          </rPr>
          <t xml:space="preserve">List requested amount only. Provide an in-depth summary of expenses along with examples of calculations in the budget narrative.
</t>
        </r>
      </text>
    </comment>
  </commentList>
</comments>
</file>

<file path=xl/comments5.xml><?xml version="1.0" encoding="utf-8"?>
<comments xmlns="http://schemas.openxmlformats.org/spreadsheetml/2006/main">
  <authors>
    <author>Deborah Tomlinson</author>
  </authors>
  <commentList>
    <comment ref="C7" authorId="0">
      <text>
        <r>
          <rPr>
            <sz val="9"/>
            <rFont val="Tahoma"/>
            <family val="2"/>
          </rPr>
          <t xml:space="preserve">Supply the original source that is providing the cash or in-kind match.
</t>
        </r>
      </text>
    </comment>
    <comment ref="C8" authorId="0">
      <text>
        <r>
          <rPr>
            <sz val="9"/>
            <rFont val="Tahoma"/>
            <family val="2"/>
          </rPr>
          <t xml:space="preserve">Supply the original source that is providing the cash or in-kind match.
</t>
        </r>
      </text>
    </comment>
    <comment ref="C9" authorId="0">
      <text>
        <r>
          <rPr>
            <sz val="9"/>
            <rFont val="Tahoma"/>
            <family val="2"/>
          </rPr>
          <t xml:space="preserve">Supply the original source that is providing the cash or in-kind match.
</t>
        </r>
      </text>
    </comment>
    <comment ref="C10" authorId="0">
      <text>
        <r>
          <rPr>
            <sz val="9"/>
            <rFont val="Tahoma"/>
            <family val="2"/>
          </rPr>
          <t xml:space="preserve">Supply the original source that is providing the cash or in-kind match.
</t>
        </r>
      </text>
    </comment>
    <comment ref="C11" authorId="0">
      <text>
        <r>
          <rPr>
            <sz val="9"/>
            <rFont val="Tahoma"/>
            <family val="2"/>
          </rPr>
          <t xml:space="preserve">Supply the original source that is providing the cash or in-kind match.
</t>
        </r>
      </text>
    </comment>
    <comment ref="C12" authorId="0">
      <text>
        <r>
          <rPr>
            <sz val="9"/>
            <rFont val="Tahoma"/>
            <family val="2"/>
          </rPr>
          <t xml:space="preserve">Supply the original source that is providing the cash or in-kind match.
</t>
        </r>
      </text>
    </comment>
    <comment ref="C13" authorId="0">
      <text>
        <r>
          <rPr>
            <sz val="9"/>
            <rFont val="Tahoma"/>
            <family val="2"/>
          </rPr>
          <t xml:space="preserve">Supply the original source that is providing the cash or in-kind match.
</t>
        </r>
      </text>
    </comment>
    <comment ref="C14" authorId="0">
      <text>
        <r>
          <rPr>
            <sz val="9"/>
            <rFont val="Tahoma"/>
            <family val="2"/>
          </rPr>
          <t xml:space="preserve">Supply the original source that is providing the cash or in-kind match.
</t>
        </r>
      </text>
    </comment>
  </commentList>
</comments>
</file>

<file path=xl/comments6.xml><?xml version="1.0" encoding="utf-8"?>
<comments xmlns="http://schemas.openxmlformats.org/spreadsheetml/2006/main">
  <authors>
    <author>Deborah Tomlinson</author>
  </authors>
  <commentList>
    <comment ref="C8" authorId="0">
      <text>
        <r>
          <rPr>
            <sz val="9"/>
            <rFont val="Tahoma"/>
            <family val="2"/>
          </rPr>
          <t>Provide a complete description for each line item for all expenses listed on Pages 2-4 of the Budget worksheets</t>
        </r>
        <r>
          <rPr>
            <b/>
            <sz val="9"/>
            <rFont val="Tahoma"/>
            <family val="2"/>
          </rPr>
          <t>.</t>
        </r>
        <r>
          <rPr>
            <sz val="9"/>
            <rFont val="Tahoma"/>
            <family val="2"/>
          </rPr>
          <t xml:space="preserve">
</t>
        </r>
      </text>
    </comment>
  </commentList>
</comments>
</file>

<file path=xl/sharedStrings.xml><?xml version="1.0" encoding="utf-8"?>
<sst xmlns="http://schemas.openxmlformats.org/spreadsheetml/2006/main" count="227" uniqueCount="169">
  <si>
    <t>BUDGET CATEGORY</t>
  </si>
  <si>
    <t>TOTAL DSS REQUEST</t>
  </si>
  <si>
    <t>TOTAL MATCH AMOUNT</t>
  </si>
  <si>
    <t>SALARIES</t>
  </si>
  <si>
    <t>EQUIPMENT</t>
  </si>
  <si>
    <t>* Awarded funds cannot be used to supplant existing funds.</t>
  </si>
  <si>
    <t>(Staff Position)</t>
  </si>
  <si>
    <t>FICA</t>
  </si>
  <si>
    <t>PENSION/RETIREMENT</t>
  </si>
  <si>
    <t>HEALTH INSURANCE</t>
  </si>
  <si>
    <t>WORKER'S COMPENSATION</t>
  </si>
  <si>
    <t>UNEMPLOYMENT</t>
  </si>
  <si>
    <t>ITEMIZED BUDGET - OTHER PROPOSED EXPENSES</t>
  </si>
  <si>
    <t>BRIEF DESCRIPTION</t>
  </si>
  <si>
    <t>CASH</t>
  </si>
  <si>
    <t>IN-KIND VALUE</t>
  </si>
  <si>
    <t>TOTAL MATCH</t>
  </si>
  <si>
    <t>Employee Benefits</t>
  </si>
  <si>
    <t>Postage</t>
  </si>
  <si>
    <t>Equipment</t>
  </si>
  <si>
    <t>Travel</t>
  </si>
  <si>
    <t>Other (Specify)</t>
  </si>
  <si>
    <t>Total Amounts Supplied by Match</t>
  </si>
  <si>
    <t>LINE ITEM</t>
  </si>
  <si>
    <t>Equipment Purchase</t>
  </si>
  <si>
    <t>Equipment Rental</t>
  </si>
  <si>
    <t>Other (specify)</t>
  </si>
  <si>
    <t xml:space="preserve"> </t>
  </si>
  <si>
    <t>Please enter data into yellow fields only!</t>
  </si>
  <si>
    <t>Annual Salary</t>
  </si>
  <si>
    <t>Amount Requested from VDSS</t>
  </si>
  <si>
    <t>OTHER (Total)</t>
  </si>
  <si>
    <t>BUILDING</t>
  </si>
  <si>
    <t>OFFICE &amp; PROGRAM</t>
  </si>
  <si>
    <t>CONTRACT SERVICES / CONSULTANTS</t>
  </si>
  <si>
    <t>TRAINING, TRAVEL, TRANSPORTATION</t>
  </si>
  <si>
    <t>3.  BUILDING</t>
  </si>
  <si>
    <t>4.  OFFICE AND PROGRAM</t>
  </si>
  <si>
    <t xml:space="preserve">Printing </t>
  </si>
  <si>
    <t>Communications</t>
  </si>
  <si>
    <t>Program Supplies and Costs</t>
  </si>
  <si>
    <t>Publicity/Advertising</t>
  </si>
  <si>
    <t>Office Supplies</t>
  </si>
  <si>
    <t>5.  EQUIPMENT</t>
  </si>
  <si>
    <t>6.  CONTRACT SERVICES/ CONSULTANTS</t>
  </si>
  <si>
    <t>Family Violence Hotline</t>
  </si>
  <si>
    <t>Interpreters</t>
  </si>
  <si>
    <t>7.  TRAVEL, TRANSPORTATION, &amp; TRAINING</t>
  </si>
  <si>
    <t>Training</t>
  </si>
  <si>
    <t>Building</t>
  </si>
  <si>
    <t>Office and Program</t>
  </si>
  <si>
    <t>Contract Services &amp; Consultants</t>
  </si>
  <si>
    <t>Training, Travel &amp; Transportation</t>
  </si>
  <si>
    <t>TOTAL PROJECT BUDGET</t>
  </si>
  <si>
    <t>Rent</t>
  </si>
  <si>
    <t>Utilities</t>
  </si>
  <si>
    <t>Maintenance</t>
  </si>
  <si>
    <t>Household Supplies</t>
  </si>
  <si>
    <t>Transportation</t>
  </si>
  <si>
    <t xml:space="preserve">OTHER (SPECIFY) </t>
  </si>
  <si>
    <t>Total Annual Cost</t>
  </si>
  <si>
    <t>OFFICE AND PROGRAM</t>
  </si>
  <si>
    <t>CONTRACT SERVICES/ CONSULTANTS</t>
  </si>
  <si>
    <t>TRAVEL, TRANSPORTATION, &amp; TRAINING</t>
  </si>
  <si>
    <t>Line Item</t>
  </si>
  <si>
    <t>BENEFITS</t>
  </si>
  <si>
    <t>EMPLOYEE BENEFITS</t>
  </si>
  <si>
    <t>The cost of 500 (brochures) x .39 (each copy) = $195.00.</t>
  </si>
  <si>
    <t>Example:  Printing 500 copies of a new brochures. The cost per item is .39.</t>
  </si>
  <si>
    <r>
      <rPr>
        <b/>
        <sz val="12"/>
        <rFont val="Arial"/>
        <family val="2"/>
      </rPr>
      <t xml:space="preserve">Match: </t>
    </r>
    <r>
      <rPr>
        <sz val="12"/>
        <rFont val="Arial"/>
        <family val="2"/>
      </rPr>
      <t>This sheet lists the Matching funds to support the project.</t>
    </r>
  </si>
  <si>
    <t>Your agency accounting system must be able to track the exact matching funds, so it is in your best interest to keep the match as simple as possible.</t>
  </si>
  <si>
    <t>Grant Preiod:</t>
  </si>
  <si>
    <t>Grant Period:</t>
  </si>
  <si>
    <t xml:space="preserve">TOTAL BENEFITS </t>
  </si>
  <si>
    <t>Salaries</t>
  </si>
  <si>
    <t>Grant Period</t>
  </si>
  <si>
    <t>Hours of Staff Time on this project</t>
  </si>
  <si>
    <t>% of Staff Time on this project</t>
  </si>
  <si>
    <t xml:space="preserve">Other Expenses 1 SUB-TOTAL </t>
  </si>
  <si>
    <t>Instructions for Completing Budget Sheets</t>
  </si>
  <si>
    <t>Budget Request</t>
  </si>
  <si>
    <t>Matching funds are to be listed seperately if requesting funds for more than one category of funding.</t>
  </si>
  <si>
    <t>A 20 % match can be calculated by dividing the amount of the request by .80 and subtracting the amount requested from the figure obtained.  For example, a budget request of $100,000 would be divided by .80, which equals $125,000.  Then subtract $100,000 from $125,000.  The difference of $25,000 is the 20% match.</t>
  </si>
  <si>
    <t>ITEMIZED BUDGET - MATCH DOCUMENTATION</t>
  </si>
  <si>
    <t xml:space="preserve"> BUDGET SUMMARY - DSS FUNDS AND MATCH FUNDS   </t>
  </si>
  <si>
    <t>SUBGRANTEE Name:</t>
  </si>
  <si>
    <t>SUBGRANTEE NAME:</t>
  </si>
  <si>
    <t>TITLE OF STAFF POSITION</t>
  </si>
  <si>
    <t xml:space="preserve">ITEMIZED BUDGET - EMPLOYEE BENEFITS </t>
  </si>
  <si>
    <t xml:space="preserve">ITEMIZED BUDGET - SALARIES </t>
  </si>
  <si>
    <t xml:space="preserve">Amount Requested </t>
  </si>
  <si>
    <t>Please enter data into the yellow fields only!</t>
  </si>
  <si>
    <t>GRAND TOTAL OTHER EXPENSES</t>
  </si>
  <si>
    <t xml:space="preserve">Please provide a COMPLETE description for all expenses listed in the Itemized Budget for each of the line items . </t>
  </si>
  <si>
    <t>BUDGET NARRATIVE</t>
  </si>
  <si>
    <t xml:space="preserve">Narrative Description </t>
  </si>
  <si>
    <t xml:space="preserve"> The Budget Summary worksheet has formulas included that will be automatically populated from other worksheets so no entries in the budget line items are needed. Begin completing your Budget with the tab titled "Salary &amp; Benefits" and continue until you have completed all that apply to your application through the tab titled Budget Narrative.</t>
  </si>
  <si>
    <t>Total Hours Per Week</t>
  </si>
  <si>
    <r>
      <t xml:space="preserve">TOTAL SALARIES </t>
    </r>
    <r>
      <rPr>
        <b/>
        <sz val="10"/>
        <rFont val="Arial"/>
        <family val="2"/>
      </rPr>
      <t>Requested from</t>
    </r>
    <r>
      <rPr>
        <b/>
        <sz val="12"/>
        <rFont val="Arial"/>
        <family val="2"/>
      </rPr>
      <t xml:space="preserve"> VDSS  </t>
    </r>
  </si>
  <si>
    <t>8.  OTHER</t>
  </si>
  <si>
    <t xml:space="preserve">OTHER </t>
  </si>
  <si>
    <r>
      <t xml:space="preserve">Staff Position </t>
    </r>
    <r>
      <rPr>
        <i/>
        <sz val="9"/>
        <rFont val="Arial"/>
        <family val="2"/>
      </rPr>
      <t>(Line Item # from previous page)</t>
    </r>
  </si>
  <si>
    <t>Budget Narrative: Use this worksheet to provide your budget narrative according to amounts requested on Pages 1-4. Provide an indepth summary along with examples of calculations in this sheet.</t>
  </si>
  <si>
    <r>
      <t>SOURCE-</t>
    </r>
    <r>
      <rPr>
        <sz val="9"/>
        <rFont val="Arial"/>
        <family val="2"/>
      </rPr>
      <t>Supply the original source that is providing the cash or in-kind match.</t>
    </r>
  </si>
  <si>
    <r>
      <t xml:space="preserve">Amount Requested from VDSS-The </t>
    </r>
    <r>
      <rPr>
        <sz val="9"/>
        <rFont val="Arial"/>
        <family val="2"/>
      </rPr>
      <t>% of benefits requested may not exceed % of Staff Time on this project as requested on page above.</t>
    </r>
  </si>
  <si>
    <t xml:space="preserve">Other Expenses  </t>
  </si>
  <si>
    <r>
      <t>Description of Proposed Expenditures:</t>
    </r>
    <r>
      <rPr>
        <sz val="11"/>
        <rFont val="Arial"/>
        <family val="2"/>
      </rPr>
      <t xml:space="preserve">  For each line item, describe exactly what will be paid for, purchased, or how the grant funds will be used in that category to support project related activities. Be sure to include any rates or formulas needed to calculate projected costs. </t>
    </r>
  </si>
  <si>
    <t xml:space="preserve">Other Expenses 2 SUB-TOTAL </t>
  </si>
  <si>
    <t>Subtotal (Direct costs)</t>
  </si>
  <si>
    <r>
      <t xml:space="preserve">TOTAL </t>
    </r>
    <r>
      <rPr>
        <b/>
        <sz val="12"/>
        <rFont val="Arial"/>
        <family val="2"/>
      </rPr>
      <t>(Direct &amp; Indirect)</t>
    </r>
  </si>
  <si>
    <t>Subtotal (Indirect Costs)</t>
  </si>
  <si>
    <t>(Insert line item here)</t>
  </si>
  <si>
    <t>Items claimed in the indirect cost rate may not be requested in individual line items in the Itemized Budget.</t>
  </si>
  <si>
    <t>Staff Position Number: Identify which staff positions you are requesting funding for employee benefits by using the number at the beginning of each line item under the Title of Staff Position column.</t>
  </si>
  <si>
    <t>Under line item #6.  CONTRACT SERVICES/ CONSULTANTS, enter the type of contract services you are requesting to be funded.</t>
  </si>
  <si>
    <t xml:space="preserve">Assume that the grant review committee is unfamiliar with your particular program.  Provide as much information as possible about what you will be doing with the funds requested.  Unjustified expenses may not be funded.  </t>
  </si>
  <si>
    <t xml:space="preserve">This RFP requires the Excel version which will automatically calcualte all totals for each worksheet. The tabs at the bottom of this worksheet have been labeled and will guide you through each required section.  Instructions for completing each worksheet are below. </t>
  </si>
  <si>
    <r>
      <rPr>
        <b/>
        <sz val="11"/>
        <rFont val="Arial"/>
        <family val="2"/>
      </rPr>
      <t>P1-Budget Summary</t>
    </r>
    <r>
      <rPr>
        <sz val="11"/>
        <rFont val="Arial"/>
        <family val="2"/>
      </rPr>
      <t>: Fill in the cells titled "SUBGRANTEE Name" and "Grant Period" at the top of the worksheet as indicated below. This information will automatically populate throughout the rest of the workbook.</t>
    </r>
  </si>
  <si>
    <r>
      <rPr>
        <i/>
        <u val="single"/>
        <sz val="11"/>
        <rFont val="Arial"/>
        <family val="2"/>
      </rPr>
      <t>SUBGRANTEE Name:</t>
    </r>
    <r>
      <rPr>
        <i/>
        <sz val="11"/>
        <rFont val="Arial"/>
        <family val="2"/>
      </rPr>
      <t xml:space="preserve">  </t>
    </r>
    <r>
      <rPr>
        <sz val="11"/>
        <rFont val="Arial"/>
        <family val="2"/>
      </rPr>
      <t>Specify the name of your program.</t>
    </r>
  </si>
  <si>
    <r>
      <rPr>
        <i/>
        <u val="single"/>
        <sz val="11"/>
        <rFont val="Arial"/>
        <family val="2"/>
      </rPr>
      <t>Grant Period:</t>
    </r>
    <r>
      <rPr>
        <sz val="11"/>
        <rFont val="Arial"/>
        <family val="2"/>
      </rPr>
      <t xml:space="preserve"> The grant period for this RFP is for a (insert grant period here; ex., 12-month period). The grant cycle begins (insert grant cycle here; ex., July 1, 2016 and ends June 30, 2017.)</t>
    </r>
  </si>
  <si>
    <r>
      <rPr>
        <b/>
        <sz val="11"/>
        <rFont val="Arial"/>
        <family val="2"/>
      </rPr>
      <t xml:space="preserve">P2&amp;3-Salary &amp; Benefits: </t>
    </r>
    <r>
      <rPr>
        <sz val="11"/>
        <rFont val="Arial"/>
        <family val="2"/>
      </rPr>
      <t xml:space="preserve">This worksheet details which positions will be funded through this grant. </t>
    </r>
    <r>
      <rPr>
        <b/>
        <sz val="11"/>
        <rFont val="Arial"/>
        <family val="2"/>
      </rPr>
      <t xml:space="preserve"> </t>
    </r>
  </si>
  <si>
    <r>
      <rPr>
        <i/>
        <u val="single"/>
        <sz val="11"/>
        <rFont val="Arial"/>
        <family val="2"/>
      </rPr>
      <t>Hours Per Week:</t>
    </r>
    <r>
      <rPr>
        <sz val="11"/>
        <rFont val="Arial"/>
        <family val="2"/>
      </rPr>
      <t xml:space="preserve">  In the next column on the top cell, list the total number of hours the staff will work per week. (</t>
    </r>
    <r>
      <rPr>
        <i/>
        <sz val="11"/>
        <rFont val="Arial"/>
        <family val="2"/>
      </rPr>
      <t xml:space="preserve">Ex., a full-time employee will work 40 hours per week.) </t>
    </r>
  </si>
  <si>
    <r>
      <rPr>
        <i/>
        <u val="single"/>
        <sz val="11"/>
        <rFont val="Arial"/>
        <family val="2"/>
      </rPr>
      <t>Hours of Staff Time Allocated to this project:</t>
    </r>
    <r>
      <rPr>
        <sz val="11"/>
        <rFont val="Arial"/>
        <family val="2"/>
      </rPr>
      <t xml:space="preserve">  Please enter the number of hours to be reimbursed through this VDSS grant. (</t>
    </r>
    <r>
      <rPr>
        <i/>
        <sz val="11"/>
        <rFont val="Arial"/>
        <family val="2"/>
      </rPr>
      <t>Ex., the employee may work a total of 40 hours per week, but only devotes 25 hours to the this project. Enter 25 hours in the bottom cell of this column.)</t>
    </r>
  </si>
  <si>
    <r>
      <rPr>
        <i/>
        <u val="single"/>
        <sz val="11"/>
        <rFont val="Arial"/>
        <family val="2"/>
      </rPr>
      <t>Annual Salary</t>
    </r>
    <r>
      <rPr>
        <sz val="11"/>
        <rFont val="Arial"/>
        <family val="2"/>
      </rPr>
      <t>: The column labeled Annual Salary is the gross salary each position will earn working their total hours. (</t>
    </r>
    <r>
      <rPr>
        <i/>
        <sz val="11"/>
        <rFont val="Arial"/>
        <family val="2"/>
      </rPr>
      <t>Ex., if the position works 40 hours per week and their annual salary is $20,000, you will enter $20,000.)</t>
    </r>
    <r>
      <rPr>
        <sz val="11"/>
        <rFont val="Arial"/>
        <family val="2"/>
      </rPr>
      <t xml:space="preserve"> Formulas have been included and will automatically calculate and populate the Amount Requested from VDSS column.</t>
    </r>
  </si>
  <si>
    <r>
      <t>Itemized Budget for Employee Benefits:</t>
    </r>
    <r>
      <rPr>
        <sz val="11"/>
        <rFont val="Arial"/>
        <family val="2"/>
      </rPr>
      <t xml:space="preserve"> This section of the worksheet details the benefits offered to employees of your program.</t>
    </r>
  </si>
  <si>
    <r>
      <t>·</t>
    </r>
    <r>
      <rPr>
        <sz val="11"/>
        <rFont val="Times New Roman"/>
        <family val="1"/>
      </rPr>
      <t xml:space="preserve">        </t>
    </r>
    <r>
      <rPr>
        <i/>
        <u val="single"/>
        <sz val="11"/>
        <rFont val="Arial"/>
        <family val="2"/>
      </rPr>
      <t xml:space="preserve">Annual Cost: </t>
    </r>
    <r>
      <rPr>
        <sz val="11"/>
        <rFont val="Arial"/>
        <family val="2"/>
      </rPr>
      <t>Enter the total, yearly cost for all staff positions listed.</t>
    </r>
  </si>
  <si>
    <r>
      <t>·</t>
    </r>
    <r>
      <rPr>
        <sz val="11"/>
        <rFont val="Times New Roman"/>
        <family val="1"/>
      </rPr>
      <t xml:space="preserve">        </t>
    </r>
    <r>
      <rPr>
        <i/>
        <u val="single"/>
        <sz val="11"/>
        <rFont val="Arial"/>
        <family val="2"/>
      </rPr>
      <t xml:space="preserve">Amount Requested from VDSS: </t>
    </r>
    <r>
      <rPr>
        <sz val="11"/>
        <rFont val="Arial"/>
        <family val="2"/>
      </rPr>
      <t>This grant will only pay a pro-rated amount based on the % of time on the project for each funded staff position.</t>
    </r>
  </si>
  <si>
    <r>
      <t>·</t>
    </r>
    <r>
      <rPr>
        <sz val="11"/>
        <rFont val="Times New Roman"/>
        <family val="1"/>
      </rPr>
      <t xml:space="preserve">        </t>
    </r>
    <r>
      <rPr>
        <i/>
        <u val="single"/>
        <sz val="11"/>
        <rFont val="Arial"/>
        <family val="2"/>
      </rPr>
      <t xml:space="preserve">Total Annual Cost: </t>
    </r>
    <r>
      <rPr>
        <sz val="11"/>
        <rFont val="Arial"/>
        <family val="2"/>
      </rPr>
      <t>Sum of the amounts listed (Automatically calculated).</t>
    </r>
  </si>
  <si>
    <r>
      <t>·</t>
    </r>
    <r>
      <rPr>
        <sz val="11"/>
        <rFont val="Times New Roman"/>
        <family val="1"/>
      </rPr>
      <t xml:space="preserve">        </t>
    </r>
    <r>
      <rPr>
        <i/>
        <u val="single"/>
        <sz val="11"/>
        <rFont val="Arial"/>
        <family val="2"/>
      </rPr>
      <t xml:space="preserve">Total Amount Requested from VDSS: </t>
    </r>
    <r>
      <rPr>
        <sz val="11"/>
        <rFont val="Arial"/>
        <family val="2"/>
      </rPr>
      <t>Sum of the amounts listed (Automatically calculated).</t>
    </r>
  </si>
  <si>
    <r>
      <rPr>
        <u val="single"/>
        <sz val="11"/>
        <rFont val="Arial"/>
        <family val="2"/>
      </rPr>
      <t>Line Items</t>
    </r>
    <r>
      <rPr>
        <i/>
        <u val="single"/>
        <sz val="11"/>
        <rFont val="Arial"/>
        <family val="2"/>
      </rPr>
      <t>:</t>
    </r>
    <r>
      <rPr>
        <u val="single"/>
        <sz val="11"/>
        <rFont val="Arial"/>
        <family val="2"/>
      </rPr>
      <t xml:space="preserve"> </t>
    </r>
    <r>
      <rPr>
        <sz val="11"/>
        <rFont val="Arial"/>
        <family val="2"/>
      </rPr>
      <t xml:space="preserve"> Each section is divided into a category header (bold) and sub categories.  Each </t>
    </r>
    <r>
      <rPr>
        <b/>
        <sz val="11"/>
        <rFont val="Arial"/>
        <family val="2"/>
      </rPr>
      <t>bold</t>
    </r>
    <r>
      <rPr>
        <sz val="11"/>
        <rFont val="Arial"/>
        <family val="2"/>
      </rPr>
      <t xml:space="preserve"> line item category automatically calculates the sum of the sub categories. Indicate the amount needed for each sub category.</t>
    </r>
  </si>
  <si>
    <r>
      <rPr>
        <sz val="11"/>
        <rFont val="Times New Roman"/>
        <family val="1"/>
      </rPr>
      <t xml:space="preserve">              </t>
    </r>
    <r>
      <rPr>
        <sz val="11"/>
        <rFont val="Arial"/>
        <family val="2"/>
      </rPr>
      <t xml:space="preserve">Ex:  </t>
    </r>
    <r>
      <rPr>
        <b/>
        <sz val="11"/>
        <rFont val="Arial"/>
        <family val="2"/>
      </rPr>
      <t>Rent &amp; Utilities</t>
    </r>
    <r>
      <rPr>
        <sz val="11"/>
        <rFont val="Arial"/>
        <family val="2"/>
      </rPr>
      <t xml:space="preserve"> = 4,000.00 (Automatically calculated)</t>
    </r>
  </si>
  <si>
    <r>
      <rPr>
        <sz val="11"/>
        <rFont val="Times New Roman"/>
        <family val="1"/>
      </rPr>
      <t xml:space="preserve">              </t>
    </r>
    <r>
      <rPr>
        <sz val="11"/>
        <rFont val="Arial"/>
        <family val="2"/>
      </rPr>
      <t>Rent = 3,000.00</t>
    </r>
  </si>
  <si>
    <r>
      <rPr>
        <sz val="11"/>
        <rFont val="Times New Roman"/>
        <family val="1"/>
      </rPr>
      <t xml:space="preserve">              </t>
    </r>
    <r>
      <rPr>
        <sz val="11"/>
        <rFont val="Arial"/>
        <family val="2"/>
      </rPr>
      <t>Utilities = 500.00</t>
    </r>
  </si>
  <si>
    <r>
      <rPr>
        <sz val="11"/>
        <rFont val="Times New Roman"/>
        <family val="1"/>
      </rPr>
      <t xml:space="preserve">              </t>
    </r>
    <r>
      <rPr>
        <sz val="11"/>
        <rFont val="Arial"/>
        <family val="2"/>
      </rPr>
      <t>Phone = 500.00</t>
    </r>
  </si>
  <si>
    <r>
      <rPr>
        <sz val="11"/>
        <rFont val="Times New Roman"/>
        <family val="1"/>
      </rPr>
      <t xml:space="preserve">             </t>
    </r>
    <r>
      <rPr>
        <i/>
        <u val="single"/>
        <sz val="11"/>
        <rFont val="Arial"/>
        <family val="2"/>
      </rPr>
      <t>Subtotal For This Page:</t>
    </r>
    <r>
      <rPr>
        <sz val="11"/>
        <rFont val="Arial"/>
        <family val="2"/>
      </rPr>
      <t xml:space="preserve">  Sum of the amounts indicated for each category listed on this page (Automatically calculated).</t>
    </r>
  </si>
  <si>
    <r>
      <rPr>
        <sz val="11"/>
        <rFont val="Times New Roman"/>
        <family val="1"/>
      </rPr>
      <t xml:space="preserve">             </t>
    </r>
    <r>
      <rPr>
        <i/>
        <u val="single"/>
        <sz val="11"/>
        <rFont val="Arial"/>
        <family val="2"/>
      </rPr>
      <t>Total Amount Requested from DSS:</t>
    </r>
    <r>
      <rPr>
        <sz val="11"/>
        <rFont val="Arial"/>
        <family val="2"/>
      </rPr>
      <t xml:space="preserve">  Sum of the subtotals from pages 2 - 4 (Automatically calculated).</t>
    </r>
  </si>
  <si>
    <r>
      <t xml:space="preserve"> 20% cash or in-kind match from non-federal sources is required. </t>
    </r>
    <r>
      <rPr>
        <sz val="12"/>
        <rFont val="Arial"/>
        <family val="2"/>
      </rPr>
      <t xml:space="preserve"> Federal funds may never be used as match.</t>
    </r>
  </si>
  <si>
    <r>
      <rPr>
        <i/>
        <u val="single"/>
        <sz val="11"/>
        <rFont val="Arial"/>
        <family val="2"/>
      </rPr>
      <t>Staff Positions:</t>
    </r>
    <r>
      <rPr>
        <sz val="11"/>
        <rFont val="Arial"/>
        <family val="2"/>
      </rPr>
      <t xml:space="preserve"> Under Staff Positions please list all staff positions you are requesting to be funded. </t>
    </r>
    <r>
      <rPr>
        <i/>
        <sz val="11"/>
        <rFont val="Arial"/>
        <family val="2"/>
      </rPr>
      <t xml:space="preserve">Please do not provide employee names. </t>
    </r>
  </si>
  <si>
    <t xml:space="preserve">This tab allows for line items that are being requested for expenses other than salaries and benefits and items not included in the indirect cost rate. </t>
  </si>
  <si>
    <r>
      <t xml:space="preserve">Insert Indirect Cost Amount (Ex., 10) </t>
    </r>
    <r>
      <rPr>
        <sz val="14"/>
        <rFont val="Calibri"/>
        <family val="2"/>
      </rPr>
      <t>→</t>
    </r>
  </si>
  <si>
    <t xml:space="preserve"> Domestic Violence Prevention and Services Grant                                             Budget Amendment Request</t>
  </si>
  <si>
    <t>Virginia Department of Social Services</t>
  </si>
  <si>
    <t>Program Name</t>
  </si>
  <si>
    <t>Authorized Official</t>
  </si>
  <si>
    <t>Sub-grant Number</t>
  </si>
  <si>
    <t>Effective Date</t>
  </si>
  <si>
    <t>Telephone Number</t>
  </si>
  <si>
    <t>E-mail Address</t>
  </si>
  <si>
    <t>INSERT CURRENT BUDGET CATEGORY</t>
  </si>
  <si>
    <t>VDSS FUNDS</t>
  </si>
  <si>
    <t>SUB-GRANTEE MATCH</t>
  </si>
  <si>
    <t>TOTAL PROGRAM</t>
  </si>
  <si>
    <t>Office &amp; Program</t>
  </si>
  <si>
    <t>Contract Serv/Consultants</t>
  </si>
  <si>
    <t>Training/Travel/Transportation</t>
  </si>
  <si>
    <t>Other (Total)</t>
  </si>
  <si>
    <t>TOTAL</t>
  </si>
  <si>
    <t>REVISED BUDGET REQUESTED</t>
  </si>
  <si>
    <t>INSERT REQUESTED CHANGE(S)</t>
  </si>
  <si>
    <t>INSTRUCTIONS TO SUB-GRANTEES</t>
  </si>
  <si>
    <t>Please print off and sign the Budget Amendment Request  then scan and e-mail along with all supporting budget documents to your contract administrator. Submission of a hard-copy is not required.</t>
  </si>
  <si>
    <t>Autorized Signature:  ____________________________ Title: ____________________ Date: ___________</t>
  </si>
  <si>
    <t xml:space="preserve">Do not use this space.  For VDSS use only. </t>
  </si>
  <si>
    <t>Approval:  _____ Yes   _____ No</t>
  </si>
  <si>
    <t>VDSS Signature</t>
  </si>
  <si>
    <t>Title</t>
  </si>
  <si>
    <t>Date</t>
  </si>
  <si>
    <r>
      <rPr>
        <b/>
        <sz val="12"/>
        <rFont val="Arial"/>
        <family val="2"/>
      </rPr>
      <t>The Budget Amendment Request</t>
    </r>
    <r>
      <rPr>
        <sz val="12"/>
        <rFont val="Arial"/>
        <family val="2"/>
      </rPr>
      <t xml:space="preserve"> form is included so that all documents pertaining to the budget are inclusive in this workbook. Two budget amendment requests are allowed during each fiscal year. If you find your agency in a position to request a budget amendment, please make any and all changes to the forms contained in this workbook. The budget narrative should only include text for those line items being amended. The budget amendment request form should then be printed, signed, scanned and e-mailed to your VDSS contract administrator along with all supporting documents. </t>
    </r>
    <r>
      <rPr>
        <b/>
        <i/>
        <sz val="12"/>
        <rFont val="Arial"/>
        <family val="2"/>
      </rPr>
      <t>Please do not submit this form with your initial application.</t>
    </r>
  </si>
  <si>
    <r>
      <t xml:space="preserve">If an indirect cost rate will be used, in the yellow cell next to the Budget Category "Insert Indirect Cost Rate (Ex., 10) →" enter the numercial percentage of the indirect costs requested for your agency in accordance with </t>
    </r>
    <r>
      <rPr>
        <sz val="11"/>
        <rFont val="Vrinda"/>
        <family val="2"/>
      </rPr>
      <t>§</t>
    </r>
    <r>
      <rPr>
        <sz val="11"/>
        <rFont val="Arial"/>
        <family val="2"/>
      </rPr>
      <t xml:space="preserve"> 2 CFR 200.331(a)(4) of the OMB Uniform Administrative Requirements, Cost Principles, and Audit Requirements for Federal Awards, if applicable. The cell is already formatted to calculate as a percentage. </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</si>
</sst>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409]dddd\,\ mmmm\ dd\,\ yyyy"/>
    <numFmt numFmtId="170" formatCode="[$-409]h:mm:ss\ AM/PM"/>
    <numFmt numFmtId="171" formatCode="0.0"/>
    <numFmt numFmtId="172" formatCode="_([$$-409]* #,##0.00_);_([$$-409]* \(#,##0.00\);_([$$-409]* &quot;-&quot;??_);_(@_)"/>
    <numFmt numFmtId="173" formatCode="0.0%"/>
  </numFmts>
  <fonts count="85">
    <font>
      <sz val="10"/>
      <name val="Arial"/>
      <family val="0"/>
    </font>
    <font>
      <b/>
      <sz val="16"/>
      <name val="Arial"/>
      <family val="2"/>
    </font>
    <font>
      <sz val="12"/>
      <name val="Arial"/>
      <family val="2"/>
    </font>
    <font>
      <sz val="14"/>
      <name val="Arial"/>
      <family val="2"/>
    </font>
    <font>
      <b/>
      <sz val="12"/>
      <name val="Arial"/>
      <family val="2"/>
    </font>
    <font>
      <b/>
      <sz val="14"/>
      <name val="Arial"/>
      <family val="2"/>
    </font>
    <font>
      <sz val="8"/>
      <name val="Arial"/>
      <family val="2"/>
    </font>
    <font>
      <sz val="10"/>
      <color indexed="10"/>
      <name val="Arial"/>
      <family val="2"/>
    </font>
    <font>
      <sz val="11"/>
      <name val="Arial"/>
      <family val="2"/>
    </font>
    <font>
      <b/>
      <sz val="10"/>
      <name val="Arial"/>
      <family val="2"/>
    </font>
    <font>
      <i/>
      <u val="single"/>
      <sz val="11"/>
      <name val="Arial"/>
      <family val="2"/>
    </font>
    <font>
      <i/>
      <sz val="12"/>
      <name val="Arial"/>
      <family val="2"/>
    </font>
    <font>
      <sz val="12"/>
      <name val="Symbol"/>
      <family val="1"/>
    </font>
    <font>
      <i/>
      <sz val="9"/>
      <name val="Arial"/>
      <family val="2"/>
    </font>
    <font>
      <sz val="9"/>
      <name val="Tahoma"/>
      <family val="2"/>
    </font>
    <font>
      <b/>
      <sz val="9"/>
      <name val="Tahoma"/>
      <family val="2"/>
    </font>
    <font>
      <b/>
      <sz val="18"/>
      <name val="Arial"/>
      <family val="2"/>
    </font>
    <font>
      <sz val="9"/>
      <name val="Arial"/>
      <family val="2"/>
    </font>
    <font>
      <sz val="12"/>
      <color indexed="10"/>
      <name val="Arial"/>
      <family val="2"/>
    </font>
    <font>
      <sz val="14"/>
      <name val="Calibri"/>
      <family val="2"/>
    </font>
    <font>
      <b/>
      <sz val="11"/>
      <name val="Arial"/>
      <family val="2"/>
    </font>
    <font>
      <i/>
      <sz val="11"/>
      <name val="Arial"/>
      <family val="2"/>
    </font>
    <font>
      <sz val="11"/>
      <name val="Vrinda"/>
      <family val="2"/>
    </font>
    <font>
      <sz val="11"/>
      <name val="Symbol"/>
      <family val="1"/>
    </font>
    <font>
      <sz val="11"/>
      <name val="Times New Roman"/>
      <family val="1"/>
    </font>
    <font>
      <u val="single"/>
      <sz val="11"/>
      <name val="Arial"/>
      <family val="2"/>
    </font>
    <font>
      <sz val="12"/>
      <color indexed="9"/>
      <name val="Arial"/>
      <family val="2"/>
    </font>
    <font>
      <i/>
      <sz val="10"/>
      <name val="Arial"/>
      <family val="2"/>
    </font>
    <font>
      <b/>
      <sz val="14"/>
      <color indexed="8"/>
      <name val="Arial"/>
      <family val="2"/>
    </font>
    <font>
      <b/>
      <sz val="14"/>
      <color indexed="9"/>
      <name val="Arial"/>
      <family val="2"/>
    </font>
    <font>
      <sz val="11.5"/>
      <name val="Arial"/>
      <family val="2"/>
    </font>
    <font>
      <b/>
      <i/>
      <sz val="12"/>
      <name val="Arial"/>
      <family val="2"/>
    </font>
    <font>
      <sz val="11"/>
      <color indexed="8"/>
      <name val="Franklin Gothic Medium"/>
      <family val="2"/>
    </font>
    <font>
      <sz val="11"/>
      <color indexed="9"/>
      <name val="Franklin Gothic Medium"/>
      <family val="2"/>
    </font>
    <font>
      <sz val="11"/>
      <color indexed="20"/>
      <name val="Franklin Gothic Medium"/>
      <family val="2"/>
    </font>
    <font>
      <b/>
      <sz val="11"/>
      <color indexed="52"/>
      <name val="Franklin Gothic Medium"/>
      <family val="2"/>
    </font>
    <font>
      <b/>
      <sz val="11"/>
      <color indexed="9"/>
      <name val="Franklin Gothic Medium"/>
      <family val="2"/>
    </font>
    <font>
      <i/>
      <sz val="11"/>
      <color indexed="23"/>
      <name val="Franklin Gothic Medium"/>
      <family val="2"/>
    </font>
    <font>
      <u val="single"/>
      <sz val="9"/>
      <color indexed="22"/>
      <name val="Arial"/>
      <family val="2"/>
    </font>
    <font>
      <sz val="11"/>
      <color indexed="17"/>
      <name val="Franklin Gothic Medium"/>
      <family val="2"/>
    </font>
    <font>
      <b/>
      <sz val="15"/>
      <color indexed="63"/>
      <name val="Franklin Gothic Medium"/>
      <family val="2"/>
    </font>
    <font>
      <b/>
      <sz val="13"/>
      <color indexed="63"/>
      <name val="Franklin Gothic Medium"/>
      <family val="2"/>
    </font>
    <font>
      <b/>
      <sz val="11"/>
      <color indexed="63"/>
      <name val="Franklin Gothic Medium"/>
      <family val="2"/>
    </font>
    <font>
      <u val="single"/>
      <sz val="9"/>
      <color indexed="51"/>
      <name val="Arial"/>
      <family val="2"/>
    </font>
    <font>
      <sz val="11"/>
      <color indexed="62"/>
      <name val="Franklin Gothic Medium"/>
      <family val="2"/>
    </font>
    <font>
      <sz val="11"/>
      <color indexed="52"/>
      <name val="Franklin Gothic Medium"/>
      <family val="2"/>
    </font>
    <font>
      <sz val="11"/>
      <color indexed="60"/>
      <name val="Franklin Gothic Medium"/>
      <family val="2"/>
    </font>
    <font>
      <b/>
      <sz val="18"/>
      <color indexed="63"/>
      <name val="Franklin Gothic Medium"/>
      <family val="2"/>
    </font>
    <font>
      <b/>
      <sz val="11"/>
      <color indexed="8"/>
      <name val="Franklin Gothic Medium"/>
      <family val="2"/>
    </font>
    <font>
      <sz val="11"/>
      <color indexed="10"/>
      <name val="Franklin Gothic Medium"/>
      <family val="2"/>
    </font>
    <font>
      <b/>
      <sz val="12"/>
      <color indexed="9"/>
      <name val="Arial"/>
      <family val="2"/>
    </font>
    <font>
      <sz val="10"/>
      <color indexed="9"/>
      <name val="Arial"/>
      <family val="2"/>
    </font>
    <font>
      <b/>
      <i/>
      <u val="single"/>
      <sz val="12"/>
      <color indexed="10"/>
      <name val="Arial"/>
      <family val="2"/>
    </font>
    <font>
      <b/>
      <sz val="16"/>
      <color indexed="10"/>
      <name val="Arial"/>
      <family val="2"/>
    </font>
    <font>
      <b/>
      <sz val="12"/>
      <color indexed="10"/>
      <name val="Arial"/>
      <family val="2"/>
    </font>
    <font>
      <i/>
      <sz val="8"/>
      <color indexed="10"/>
      <name val="Arial"/>
      <family val="2"/>
    </font>
    <font>
      <sz val="8"/>
      <color indexed="10"/>
      <name val="Arial"/>
      <family val="2"/>
    </font>
    <font>
      <sz val="11"/>
      <color theme="1"/>
      <name val="Franklin Gothic Medium"/>
      <family val="2"/>
    </font>
    <font>
      <sz val="11"/>
      <color theme="0"/>
      <name val="Franklin Gothic Medium"/>
      <family val="2"/>
    </font>
    <font>
      <sz val="11"/>
      <color rgb="FF9C0006"/>
      <name val="Franklin Gothic Medium"/>
      <family val="2"/>
    </font>
    <font>
      <b/>
      <sz val="11"/>
      <color rgb="FFFA7D00"/>
      <name val="Franklin Gothic Medium"/>
      <family val="2"/>
    </font>
    <font>
      <b/>
      <sz val="11"/>
      <color theme="0"/>
      <name val="Franklin Gothic Medium"/>
      <family val="2"/>
    </font>
    <font>
      <i/>
      <sz val="11"/>
      <color rgb="FF7F7F7F"/>
      <name val="Franklin Gothic Medium"/>
      <family val="2"/>
    </font>
    <font>
      <u val="single"/>
      <sz val="9"/>
      <color theme="11"/>
      <name val="Arial"/>
      <family val="2"/>
    </font>
    <font>
      <sz val="11"/>
      <color rgb="FF006100"/>
      <name val="Franklin Gothic Medium"/>
      <family val="2"/>
    </font>
    <font>
      <b/>
      <sz val="15"/>
      <color theme="3"/>
      <name val="Franklin Gothic Medium"/>
      <family val="2"/>
    </font>
    <font>
      <b/>
      <sz val="13"/>
      <color theme="3"/>
      <name val="Franklin Gothic Medium"/>
      <family val="2"/>
    </font>
    <font>
      <b/>
      <sz val="11"/>
      <color theme="3"/>
      <name val="Franklin Gothic Medium"/>
      <family val="2"/>
    </font>
    <font>
      <u val="single"/>
      <sz val="9"/>
      <color theme="10"/>
      <name val="Arial"/>
      <family val="2"/>
    </font>
    <font>
      <sz val="11"/>
      <color rgb="FF3F3F76"/>
      <name val="Franklin Gothic Medium"/>
      <family val="2"/>
    </font>
    <font>
      <sz val="11"/>
      <color rgb="FFFA7D00"/>
      <name val="Franklin Gothic Medium"/>
      <family val="2"/>
    </font>
    <font>
      <sz val="11"/>
      <color rgb="FF9C6500"/>
      <name val="Franklin Gothic Medium"/>
      <family val="2"/>
    </font>
    <font>
      <b/>
      <sz val="11"/>
      <color rgb="FF3F3F3F"/>
      <name val="Franklin Gothic Medium"/>
      <family val="2"/>
    </font>
    <font>
      <b/>
      <sz val="18"/>
      <color theme="3"/>
      <name val="Franklin Gothic Medium"/>
      <family val="2"/>
    </font>
    <font>
      <b/>
      <sz val="11"/>
      <color theme="1"/>
      <name val="Franklin Gothic Medium"/>
      <family val="2"/>
    </font>
    <font>
      <sz val="11"/>
      <color rgb="FFFF0000"/>
      <name val="Franklin Gothic Medium"/>
      <family val="2"/>
    </font>
    <font>
      <sz val="12"/>
      <color theme="0"/>
      <name val="Arial"/>
      <family val="2"/>
    </font>
    <font>
      <b/>
      <sz val="12"/>
      <color theme="0"/>
      <name val="Arial"/>
      <family val="2"/>
    </font>
    <font>
      <sz val="10"/>
      <color theme="0"/>
      <name val="Arial"/>
      <family val="2"/>
    </font>
    <font>
      <b/>
      <i/>
      <u val="single"/>
      <sz val="12"/>
      <color rgb="FFFF0000"/>
      <name val="Arial"/>
      <family val="2"/>
    </font>
    <font>
      <b/>
      <sz val="16"/>
      <color rgb="FFFF0000"/>
      <name val="Arial"/>
      <family val="2"/>
    </font>
    <font>
      <b/>
      <sz val="12"/>
      <color rgb="FFFF0000"/>
      <name val="Arial"/>
      <family val="2"/>
    </font>
    <font>
      <i/>
      <sz val="8"/>
      <color rgb="FFFF0000"/>
      <name val="Arial"/>
      <family val="2"/>
    </font>
    <font>
      <sz val="8"/>
      <color rgb="FFFF0000"/>
      <name val="Arial"/>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FFCCCC"/>
        <bgColor indexed="64"/>
      </patternFill>
    </fill>
    <fill>
      <patternFill patternType="solid">
        <fgColor theme="0" tint="-0.3499799966812134"/>
        <bgColor indexed="64"/>
      </patternFill>
    </fill>
    <fill>
      <patternFill patternType="solid">
        <fgColor indexed="8"/>
        <bgColor indexed="64"/>
      </patternFill>
    </fill>
    <fill>
      <patternFill patternType="darkDown">
        <bgColor theme="0" tint="-0.149959996342659"/>
      </patternFill>
    </fill>
    <fill>
      <patternFill patternType="solid">
        <fgColor rgb="FFFFFF99"/>
        <bgColor indexed="64"/>
      </patternFill>
    </fill>
    <fill>
      <patternFill patternType="solid">
        <fgColor rgb="FFE7BCB7"/>
        <bgColor indexed="64"/>
      </patternFill>
    </fill>
    <fill>
      <patternFill patternType="solid">
        <fgColor rgb="FFFFFF00"/>
        <bgColor indexed="64"/>
      </patternFill>
    </fill>
    <fill>
      <patternFill patternType="gray125">
        <bgColor theme="0" tint="-0.149959996342659"/>
      </patternFill>
    </fill>
    <fill>
      <patternFill patternType="solid">
        <fgColor indexed="9"/>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8"/>
      </left>
      <right style="medium">
        <color indexed="8"/>
      </right>
      <top>
        <color indexed="63"/>
      </top>
      <bottom style="medium">
        <color indexed="8"/>
      </bottom>
    </border>
    <border>
      <left style="medium"/>
      <right style="medium"/>
      <top style="medium"/>
      <bottom style="mediu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thick">
        <color indexed="8"/>
      </left>
      <right style="medium">
        <color indexed="8"/>
      </right>
      <top>
        <color indexed="63"/>
      </top>
      <bottom>
        <color indexed="63"/>
      </bottom>
    </border>
    <border>
      <left style="thick">
        <color indexed="8"/>
      </left>
      <right style="medium">
        <color indexed="8"/>
      </right>
      <top style="medium">
        <color indexed="8"/>
      </top>
      <bottom>
        <color indexed="63"/>
      </bottom>
    </border>
    <border>
      <left style="medium"/>
      <right style="medium">
        <color indexed="8"/>
      </right>
      <top>
        <color indexed="63"/>
      </top>
      <bottom style="medium">
        <color indexed="8"/>
      </bottom>
    </border>
    <border>
      <left style="medium"/>
      <right style="medium">
        <color indexed="8"/>
      </right>
      <top>
        <color indexed="63"/>
      </top>
      <bottom>
        <color indexed="63"/>
      </bottom>
    </border>
    <border>
      <left style="thick"/>
      <right>
        <color indexed="63"/>
      </right>
      <top style="medium"/>
      <bottom style="medium"/>
    </border>
    <border>
      <left style="medium"/>
      <right>
        <color indexed="63"/>
      </right>
      <top style="medium"/>
      <bottom style="medium"/>
    </border>
    <border>
      <left style="thin"/>
      <right style="medium"/>
      <top style="medium"/>
      <bottom style="medium"/>
    </border>
    <border>
      <left>
        <color indexed="63"/>
      </left>
      <right style="thick"/>
      <top style="medium"/>
      <bottom>
        <color indexed="63"/>
      </bottom>
    </border>
    <border>
      <left>
        <color indexed="63"/>
      </left>
      <right style="medium"/>
      <top style="medium"/>
      <bottom style="medium"/>
    </border>
    <border>
      <left style="thick">
        <color indexed="8"/>
      </left>
      <right>
        <color indexed="63"/>
      </right>
      <top>
        <color indexed="63"/>
      </top>
      <bottom style="medium">
        <color indexed="8"/>
      </bottom>
    </border>
    <border>
      <left style="thick">
        <color indexed="8"/>
      </left>
      <right>
        <color indexed="63"/>
      </right>
      <top>
        <color indexed="63"/>
      </top>
      <bottom>
        <color indexed="63"/>
      </bottom>
    </border>
    <border>
      <left style="thin"/>
      <right style="thin"/>
      <top style="thin"/>
      <bottom style="thin"/>
    </border>
    <border>
      <left style="medium"/>
      <right>
        <color indexed="63"/>
      </right>
      <top>
        <color indexed="63"/>
      </top>
      <bottom>
        <color indexed="63"/>
      </bottom>
    </border>
    <border>
      <left style="medium"/>
      <right style="medium">
        <color indexed="8"/>
      </right>
      <top style="medium"/>
      <bottom style="medium">
        <color indexed="8"/>
      </bottom>
    </border>
    <border>
      <left style="medium">
        <color indexed="8"/>
      </left>
      <right style="medium">
        <color indexed="8"/>
      </right>
      <top style="medium"/>
      <bottom style="medium">
        <color indexed="8"/>
      </bottom>
    </border>
    <border>
      <left style="medium">
        <color indexed="8"/>
      </left>
      <right>
        <color indexed="63"/>
      </right>
      <top style="medium"/>
      <bottom style="medium">
        <color indexed="8"/>
      </bottom>
    </border>
    <border>
      <left style="medium"/>
      <right style="medium"/>
      <top>
        <color indexed="63"/>
      </top>
      <bottom style="medium"/>
    </border>
    <border>
      <left style="thin"/>
      <right>
        <color indexed="63"/>
      </right>
      <top>
        <color indexed="63"/>
      </top>
      <bottom>
        <color indexed="63"/>
      </bottom>
    </border>
    <border>
      <left style="medium"/>
      <right style="thin"/>
      <top style="thin"/>
      <bottom style="thin"/>
    </border>
    <border>
      <left>
        <color indexed="63"/>
      </left>
      <right style="medium"/>
      <top style="medium"/>
      <bottom>
        <color indexed="63"/>
      </bottom>
    </border>
    <border>
      <left>
        <color indexed="63"/>
      </left>
      <right style="thin"/>
      <top>
        <color indexed="63"/>
      </top>
      <bottom style="medium">
        <color indexed="8"/>
      </bottom>
    </border>
    <border>
      <left style="thin"/>
      <right>
        <color indexed="63"/>
      </right>
      <top style="thin"/>
      <bottom style="thin"/>
    </border>
    <border>
      <left>
        <color indexed="63"/>
      </left>
      <right style="thin"/>
      <top>
        <color indexed="63"/>
      </top>
      <bottom>
        <color indexed="63"/>
      </bottom>
    </border>
    <border>
      <left style="medium">
        <color indexed="8"/>
      </left>
      <right>
        <color indexed="63"/>
      </right>
      <top>
        <color indexed="63"/>
      </top>
      <bottom style="medium">
        <color indexed="8"/>
      </bottom>
    </border>
    <border>
      <left>
        <color indexed="63"/>
      </left>
      <right style="medium"/>
      <top>
        <color indexed="63"/>
      </top>
      <bottom>
        <color indexed="63"/>
      </bottom>
    </border>
    <border>
      <left style="medium"/>
      <right style="thin"/>
      <top style="thin"/>
      <bottom>
        <color indexed="63"/>
      </bottom>
    </border>
    <border>
      <left>
        <color indexed="63"/>
      </left>
      <right style="medium"/>
      <top>
        <color indexed="63"/>
      </top>
      <bottom style="medium">
        <color indexed="8"/>
      </bottom>
    </border>
    <border>
      <left style="medium">
        <color indexed="8"/>
      </left>
      <right style="medium"/>
      <top>
        <color indexed="63"/>
      </top>
      <bottom style="medium">
        <color indexed="8"/>
      </bottom>
    </border>
    <border>
      <left style="medium"/>
      <right style="medium">
        <color indexed="8"/>
      </right>
      <top style="medium"/>
      <bottom>
        <color indexed="63"/>
      </bottom>
    </border>
    <border>
      <left style="medium">
        <color indexed="8"/>
      </left>
      <right style="medium"/>
      <top style="medium"/>
      <bottom>
        <color indexed="63"/>
      </bottom>
    </border>
    <border>
      <left style="medium"/>
      <right style="medium"/>
      <top style="medium"/>
      <bottom>
        <color indexed="63"/>
      </bottom>
    </border>
    <border>
      <left style="medium">
        <color indexed="8"/>
      </left>
      <right style="thick">
        <color indexed="8"/>
      </right>
      <top>
        <color indexed="63"/>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color indexed="63"/>
      </bottom>
    </border>
    <border>
      <left style="thick"/>
      <right style="medium"/>
      <top style="medium"/>
      <bottom style="medium"/>
    </border>
    <border>
      <left style="thin"/>
      <right style="thin"/>
      <top style="thin"/>
      <bottom>
        <color indexed="63"/>
      </bottom>
    </border>
    <border>
      <left style="medium"/>
      <right style="medium"/>
      <top>
        <color indexed="63"/>
      </top>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medium"/>
    </border>
    <border>
      <left style="medium"/>
      <right>
        <color indexed="63"/>
      </right>
      <top>
        <color indexed="63"/>
      </top>
      <bottom style="medium"/>
    </border>
    <border>
      <left style="medium"/>
      <right style="medium">
        <color indexed="8"/>
      </right>
      <top style="medium">
        <color indexed="8"/>
      </top>
      <bottom style="medium"/>
    </border>
    <border>
      <left style="medium">
        <color indexed="8"/>
      </left>
      <right style="medium"/>
      <top style="medium">
        <color indexed="8"/>
      </top>
      <bottom style="medium"/>
    </border>
    <border>
      <left style="thick">
        <color indexed="8"/>
      </left>
      <right style="medium">
        <color indexed="8"/>
      </right>
      <top style="thick">
        <color indexed="8"/>
      </top>
      <bottom>
        <color indexed="63"/>
      </bottom>
    </border>
    <border>
      <left>
        <color indexed="63"/>
      </left>
      <right style="medium">
        <color indexed="8"/>
      </right>
      <top style="thick">
        <color indexed="8"/>
      </top>
      <bottom>
        <color indexed="63"/>
      </bottom>
    </border>
    <border>
      <left>
        <color indexed="63"/>
      </left>
      <right style="thick">
        <color indexed="8"/>
      </right>
      <top style="thick">
        <color indexed="8"/>
      </top>
      <bottom>
        <color indexed="63"/>
      </bottom>
    </border>
    <border>
      <left>
        <color indexed="63"/>
      </left>
      <right style="thick">
        <color indexed="8"/>
      </right>
      <top>
        <color indexed="63"/>
      </top>
      <bottom style="medium">
        <color indexed="8"/>
      </bottom>
    </border>
    <border>
      <left style="thin"/>
      <right style="thin"/>
      <top>
        <color indexed="63"/>
      </top>
      <bottom style="thin"/>
    </border>
    <border>
      <left style="thin"/>
      <right>
        <color indexed="63"/>
      </right>
      <top>
        <color indexed="63"/>
      </top>
      <bottom style="thin"/>
    </border>
    <border>
      <left style="medium">
        <color indexed="8"/>
      </left>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medium"/>
      <top style="thin"/>
      <bottom>
        <color indexed="63"/>
      </bottom>
    </border>
    <border>
      <left style="thin"/>
      <right style="medium"/>
      <top style="thin"/>
      <bottom style="thin"/>
    </border>
    <border>
      <left style="medium"/>
      <right style="thin"/>
      <top>
        <color indexed="63"/>
      </top>
      <bottom style="thin"/>
    </border>
    <border>
      <left style="thin"/>
      <right style="medium"/>
      <top>
        <color indexed="63"/>
      </top>
      <bottom style="thin"/>
    </border>
    <border>
      <left style="thin"/>
      <right style="thick"/>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medium"/>
      <bottom style="medium"/>
    </border>
    <border>
      <left style="thin"/>
      <right>
        <color indexed="63"/>
      </right>
      <top style="medium"/>
      <bottom style="medium"/>
    </border>
    <border>
      <left style="medium"/>
      <right style="thin"/>
      <top style="medium"/>
      <bottom style="thin"/>
    </border>
    <border>
      <left style="medium"/>
      <right style="thin"/>
      <top style="thin"/>
      <bottom style="medium"/>
    </border>
    <border>
      <left style="medium"/>
      <right style="medium"/>
      <top>
        <color indexed="63"/>
      </top>
      <bottom style="thin">
        <color theme="0"/>
      </bottom>
    </border>
    <border>
      <left style="medium"/>
      <right style="medium"/>
      <top style="thin">
        <color theme="0"/>
      </top>
      <bottom style="medium"/>
    </border>
    <border>
      <left style="thick"/>
      <right style="medium"/>
      <top>
        <color indexed="63"/>
      </top>
      <bottom>
        <color indexed="63"/>
      </bottom>
    </border>
    <border>
      <left style="thick"/>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
      <left style="thin"/>
      <right>
        <color indexed="63"/>
      </right>
      <top>
        <color indexed="63"/>
      </top>
      <bottom style="medium"/>
    </border>
    <border>
      <left style="medium"/>
      <right style="medium">
        <color indexed="8"/>
      </right>
      <top>
        <color indexed="63"/>
      </top>
      <bottom style="medium"/>
    </border>
    <border>
      <left style="medium">
        <color indexed="8"/>
      </left>
      <right>
        <color indexed="63"/>
      </right>
      <top style="medium"/>
      <bottom>
        <color indexed="63"/>
      </bottom>
    </border>
    <border>
      <left style="medium">
        <color indexed="8"/>
      </left>
      <right>
        <color indexed="63"/>
      </right>
      <top>
        <color indexed="63"/>
      </top>
      <bottom style="medium"/>
    </border>
    <border>
      <left>
        <color indexed="63"/>
      </left>
      <right style="medium">
        <color indexed="8"/>
      </right>
      <top>
        <color indexed="63"/>
      </top>
      <bottom>
        <color indexed="63"/>
      </bottom>
    </border>
    <border>
      <left>
        <color indexed="63"/>
      </left>
      <right style="medium">
        <color indexed="8"/>
      </right>
      <top>
        <color indexed="63"/>
      </top>
      <bottom style="medium"/>
    </border>
    <border>
      <left>
        <color indexed="63"/>
      </left>
      <right>
        <color indexed="63"/>
      </right>
      <top style="medium"/>
      <bottom style="medium"/>
    </border>
    <border>
      <left style="thin"/>
      <right>
        <color indexed="63"/>
      </right>
      <top style="thin"/>
      <bottom style="thick">
        <color indexed="8"/>
      </bottom>
    </border>
    <border>
      <left>
        <color indexed="63"/>
      </left>
      <right>
        <color indexed="63"/>
      </right>
      <top style="thin"/>
      <bottom style="thick">
        <color indexed="8"/>
      </bottom>
    </border>
    <border>
      <left>
        <color indexed="63"/>
      </left>
      <right style="thin"/>
      <top style="thin"/>
      <bottom style="thick">
        <color indexed="8"/>
      </bottom>
    </border>
    <border>
      <left style="medium">
        <color indexed="8"/>
      </left>
      <right style="medium">
        <color indexed="8"/>
      </right>
      <top style="thick">
        <color indexed="8"/>
      </top>
      <bottom>
        <color indexed="63"/>
      </bottom>
    </border>
    <border>
      <left style="thin"/>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397">
    <xf numFmtId="0" fontId="0" fillId="0" borderId="0" xfId="0" applyAlignment="1">
      <alignment/>
    </xf>
    <xf numFmtId="0" fontId="0" fillId="0" borderId="0" xfId="0" applyAlignment="1" applyProtection="1">
      <alignment/>
      <protection locked="0"/>
    </xf>
    <xf numFmtId="0" fontId="0" fillId="0" borderId="0" xfId="0" applyBorder="1" applyAlignment="1" applyProtection="1">
      <alignment/>
      <protection locked="0"/>
    </xf>
    <xf numFmtId="0" fontId="4" fillId="0" borderId="10" xfId="0" applyFont="1" applyFill="1" applyBorder="1" applyAlignment="1" applyProtection="1">
      <alignment vertical="center" wrapText="1"/>
      <protection locked="0"/>
    </xf>
    <xf numFmtId="0" fontId="2" fillId="0" borderId="10" xfId="0" applyFont="1" applyBorder="1" applyAlignment="1" applyProtection="1">
      <alignment horizontal="right" vertical="center" wrapText="1"/>
      <protection locked="0"/>
    </xf>
    <xf numFmtId="0" fontId="4" fillId="0" borderId="11" xfId="0" applyFont="1" applyBorder="1" applyAlignment="1" applyProtection="1">
      <alignment vertical="center" wrapText="1"/>
      <protection locked="0"/>
    </xf>
    <xf numFmtId="0" fontId="4" fillId="0" borderId="10" xfId="0" applyFont="1" applyBorder="1" applyAlignment="1" applyProtection="1">
      <alignment horizontal="left" vertical="center" wrapText="1"/>
      <protection locked="0"/>
    </xf>
    <xf numFmtId="44" fontId="2" fillId="0" borderId="12" xfId="44" applyFont="1" applyFill="1" applyBorder="1" applyAlignment="1" applyProtection="1">
      <alignment vertical="center" wrapText="1"/>
      <protection/>
    </xf>
    <xf numFmtId="44" fontId="4" fillId="0" borderId="13" xfId="44" applyFont="1" applyBorder="1" applyAlignment="1" applyProtection="1">
      <alignment vertical="center" wrapText="1"/>
      <protection/>
    </xf>
    <xf numFmtId="0" fontId="2" fillId="0" borderId="10"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5" xfId="0" applyFont="1" applyBorder="1" applyAlignment="1" applyProtection="1">
      <alignment vertical="center" wrapText="1"/>
      <protection locked="0"/>
    </xf>
    <xf numFmtId="44" fontId="4" fillId="0" borderId="11" xfId="44" applyFont="1" applyBorder="1" applyAlignment="1" applyProtection="1">
      <alignment vertical="center" wrapText="1"/>
      <protection/>
    </xf>
    <xf numFmtId="0" fontId="2" fillId="0" borderId="11" xfId="0" applyFont="1" applyBorder="1" applyAlignment="1" applyProtection="1">
      <alignment horizontal="right" vertical="center"/>
      <protection locked="0"/>
    </xf>
    <xf numFmtId="0" fontId="2" fillId="0" borderId="11" xfId="0" applyFont="1" applyFill="1" applyBorder="1" applyAlignment="1" applyProtection="1">
      <alignment horizontal="right" vertical="center" wrapText="1"/>
      <protection locked="0"/>
    </xf>
    <xf numFmtId="0" fontId="5" fillId="0" borderId="11" xfId="0" applyFont="1" applyFill="1" applyBorder="1" applyAlignment="1" applyProtection="1">
      <alignment horizontal="center" vertical="top" wrapText="1"/>
      <protection locked="0"/>
    </xf>
    <xf numFmtId="0" fontId="2" fillId="0" borderId="16" xfId="0" applyFont="1" applyBorder="1" applyAlignment="1" applyProtection="1">
      <alignment vertical="center" wrapText="1"/>
      <protection locked="0"/>
    </xf>
    <xf numFmtId="0" fontId="2" fillId="0" borderId="17" xfId="0" applyFont="1" applyBorder="1" applyAlignment="1" applyProtection="1">
      <alignment vertical="center" wrapText="1"/>
      <protection locked="0"/>
    </xf>
    <xf numFmtId="44" fontId="2" fillId="0" borderId="13" xfId="44" applyFont="1" applyFill="1" applyBorder="1" applyAlignment="1" applyProtection="1">
      <alignment vertical="center" wrapText="1"/>
      <protection/>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44" fontId="2" fillId="33" borderId="20" xfId="44" applyFont="1" applyFill="1" applyBorder="1" applyAlignment="1" applyProtection="1">
      <alignment horizontal="center" vertical="center" wrapText="1"/>
      <protection locked="0"/>
    </xf>
    <xf numFmtId="0" fontId="2" fillId="0" borderId="21" xfId="0" applyFont="1" applyBorder="1" applyAlignment="1" applyProtection="1">
      <alignment horizontal="center" wrapText="1"/>
      <protection locked="0"/>
    </xf>
    <xf numFmtId="168" fontId="2" fillId="0" borderId="22" xfId="44" applyNumberFormat="1" applyFont="1" applyFill="1" applyBorder="1" applyAlignment="1" applyProtection="1">
      <alignment horizontal="right" vertical="center" wrapText="1"/>
      <protection locked="0"/>
    </xf>
    <xf numFmtId="0" fontId="0" fillId="0" borderId="0" xfId="0" applyAlignment="1">
      <alignment wrapText="1"/>
    </xf>
    <xf numFmtId="0" fontId="8" fillId="0" borderId="23" xfId="0" applyFont="1" applyBorder="1" applyAlignment="1" applyProtection="1">
      <alignment horizontal="right" vertical="center" wrapText="1"/>
      <protection locked="0"/>
    </xf>
    <xf numFmtId="0" fontId="8" fillId="0" borderId="24" xfId="0" applyFont="1" applyBorder="1" applyAlignment="1" applyProtection="1">
      <alignment horizontal="right" vertical="center" wrapText="1"/>
      <protection locked="0"/>
    </xf>
    <xf numFmtId="0" fontId="8" fillId="0" borderId="19" xfId="0" applyFont="1" applyBorder="1" applyAlignment="1" applyProtection="1">
      <alignment horizontal="right" vertical="center"/>
      <protection locked="0"/>
    </xf>
    <xf numFmtId="0" fontId="8" fillId="0" borderId="0" xfId="0" applyFont="1" applyFill="1" applyBorder="1" applyAlignment="1" applyProtection="1">
      <alignment horizontal="right" vertical="center" wrapText="1"/>
      <protection locked="0"/>
    </xf>
    <xf numFmtId="0" fontId="76" fillId="34" borderId="25" xfId="0" applyFont="1" applyFill="1" applyBorder="1" applyAlignment="1">
      <alignment horizontal="center"/>
    </xf>
    <xf numFmtId="44" fontId="2" fillId="0" borderId="11" xfId="0" applyNumberFormat="1" applyFont="1" applyBorder="1" applyAlignment="1" applyProtection="1">
      <alignment vertical="center"/>
      <protection/>
    </xf>
    <xf numFmtId="0" fontId="2" fillId="0" borderId="0" xfId="0" applyFont="1" applyAlignment="1" applyProtection="1">
      <alignment horizontal="center"/>
      <protection locked="0"/>
    </xf>
    <xf numFmtId="0" fontId="2" fillId="0" borderId="0" xfId="0" applyFont="1" applyBorder="1" applyAlignment="1" applyProtection="1">
      <alignment vertical="center" wrapText="1"/>
      <protection locked="0"/>
    </xf>
    <xf numFmtId="9" fontId="0" fillId="0" borderId="0" xfId="59" applyFont="1" applyBorder="1" applyAlignment="1" applyProtection="1">
      <alignment/>
      <protection locked="0"/>
    </xf>
    <xf numFmtId="0" fontId="2" fillId="0" borderId="26" xfId="0" applyFont="1" applyBorder="1" applyAlignment="1" applyProtection="1">
      <alignment/>
      <protection locked="0"/>
    </xf>
    <xf numFmtId="0" fontId="2" fillId="34" borderId="27" xfId="0" applyFont="1" applyFill="1" applyBorder="1" applyAlignment="1" applyProtection="1">
      <alignment vertical="center" wrapText="1"/>
      <protection locked="0"/>
    </xf>
    <xf numFmtId="44" fontId="2" fillId="34" borderId="28" xfId="44" applyFont="1" applyFill="1" applyBorder="1" applyAlignment="1" applyProtection="1">
      <alignment vertical="center" wrapText="1"/>
      <protection/>
    </xf>
    <xf numFmtId="43" fontId="2" fillId="34" borderId="29" xfId="42" applyFont="1" applyFill="1" applyBorder="1" applyAlignment="1" applyProtection="1">
      <alignment vertical="center" wrapText="1"/>
      <protection/>
    </xf>
    <xf numFmtId="0" fontId="2" fillId="34" borderId="16" xfId="0" applyFont="1" applyFill="1" applyBorder="1" applyAlignment="1" applyProtection="1">
      <alignment vertical="center" wrapText="1"/>
      <protection locked="0"/>
    </xf>
    <xf numFmtId="44" fontId="2" fillId="34" borderId="13" xfId="44" applyFont="1" applyFill="1" applyBorder="1" applyAlignment="1" applyProtection="1">
      <alignment vertical="center" wrapText="1"/>
      <protection/>
    </xf>
    <xf numFmtId="0" fontId="3" fillId="0" borderId="0" xfId="0" applyFont="1" applyAlignment="1">
      <alignment/>
    </xf>
    <xf numFmtId="0" fontId="0" fillId="34" borderId="0" xfId="0" applyFill="1" applyAlignment="1">
      <alignment/>
    </xf>
    <xf numFmtId="0" fontId="2" fillId="0" borderId="0" xfId="0" applyFont="1" applyAlignment="1">
      <alignment horizontal="left" indent="4"/>
    </xf>
    <xf numFmtId="0" fontId="5" fillId="35" borderId="25" xfId="0" applyFont="1" applyFill="1" applyBorder="1" applyAlignment="1">
      <alignment wrapText="1"/>
    </xf>
    <xf numFmtId="0" fontId="2" fillId="0" borderId="25" xfId="0" applyFont="1" applyBorder="1" applyAlignment="1">
      <alignment wrapText="1"/>
    </xf>
    <xf numFmtId="0" fontId="2" fillId="35" borderId="25" xfId="0" applyFont="1" applyFill="1" applyBorder="1" applyAlignment="1">
      <alignment wrapText="1"/>
    </xf>
    <xf numFmtId="0" fontId="2" fillId="35" borderId="0" xfId="0" applyFont="1" applyFill="1" applyAlignment="1">
      <alignment wrapText="1"/>
    </xf>
    <xf numFmtId="0" fontId="12" fillId="35" borderId="25" xfId="0" applyFont="1" applyFill="1" applyBorder="1" applyAlignment="1">
      <alignment horizontal="left" wrapText="1" indent="4"/>
    </xf>
    <xf numFmtId="0" fontId="12" fillId="35" borderId="25" xfId="0" applyFont="1" applyFill="1" applyBorder="1" applyAlignment="1">
      <alignment horizontal="left" wrapText="1"/>
    </xf>
    <xf numFmtId="0" fontId="2" fillId="0" borderId="0" xfId="0" applyFont="1" applyAlignment="1">
      <alignment wrapText="1"/>
    </xf>
    <xf numFmtId="0" fontId="76" fillId="34" borderId="0" xfId="0" applyFont="1" applyFill="1" applyAlignment="1">
      <alignment horizontal="center"/>
    </xf>
    <xf numFmtId="0" fontId="76" fillId="34" borderId="0" xfId="0" applyFont="1" applyFill="1" applyAlignment="1">
      <alignment horizontal="center" wrapText="1"/>
    </xf>
    <xf numFmtId="0" fontId="0" fillId="0" borderId="19" xfId="0" applyBorder="1" applyAlignment="1">
      <alignment/>
    </xf>
    <xf numFmtId="0" fontId="1" fillId="36" borderId="25" xfId="0" applyFont="1" applyFill="1" applyBorder="1" applyAlignment="1">
      <alignment horizontal="center" wrapText="1"/>
    </xf>
    <xf numFmtId="0" fontId="5" fillId="0" borderId="30" xfId="0" applyFont="1" applyFill="1" applyBorder="1" applyAlignment="1" applyProtection="1">
      <alignment horizontal="center" vertical="top" wrapText="1"/>
      <protection locked="0"/>
    </xf>
    <xf numFmtId="0" fontId="4" fillId="34" borderId="25" xfId="0" applyFont="1" applyFill="1" applyBorder="1" applyAlignment="1" applyProtection="1">
      <alignment/>
      <protection locked="0"/>
    </xf>
    <xf numFmtId="0" fontId="9" fillId="34" borderId="0" xfId="0" applyFont="1" applyFill="1" applyBorder="1" applyAlignment="1" applyProtection="1">
      <alignment/>
      <protection locked="0"/>
    </xf>
    <xf numFmtId="0" fontId="9" fillId="34" borderId="31" xfId="0" applyFont="1" applyFill="1" applyBorder="1" applyAlignment="1" applyProtection="1">
      <alignment/>
      <protection locked="0"/>
    </xf>
    <xf numFmtId="0" fontId="4" fillId="34" borderId="32" xfId="0" applyFont="1" applyFill="1" applyBorder="1" applyAlignment="1" applyProtection="1">
      <alignment/>
      <protection locked="0"/>
    </xf>
    <xf numFmtId="0" fontId="0" fillId="0" borderId="33" xfId="0" applyBorder="1" applyAlignment="1" applyProtection="1">
      <alignment/>
      <protection locked="0"/>
    </xf>
    <xf numFmtId="0" fontId="2" fillId="0" borderId="18" xfId="0" applyFont="1" applyBorder="1" applyAlignment="1" applyProtection="1">
      <alignment vertical="center" wrapText="1"/>
      <protection locked="0"/>
    </xf>
    <xf numFmtId="0" fontId="2" fillId="35" borderId="0" xfId="0" applyFont="1" applyFill="1" applyAlignment="1" applyProtection="1">
      <alignment/>
      <protection locked="0"/>
    </xf>
    <xf numFmtId="0" fontId="0" fillId="35" borderId="0" xfId="0" applyFill="1" applyAlignment="1" applyProtection="1">
      <alignment/>
      <protection locked="0"/>
    </xf>
    <xf numFmtId="0" fontId="4" fillId="35" borderId="0" xfId="0" applyFont="1" applyFill="1" applyBorder="1" applyAlignment="1" applyProtection="1">
      <alignment vertical="top" wrapText="1"/>
      <protection locked="0"/>
    </xf>
    <xf numFmtId="0" fontId="0" fillId="35" borderId="0" xfId="0" applyFont="1" applyFill="1" applyBorder="1" applyAlignment="1" applyProtection="1">
      <alignment vertical="top" wrapText="1"/>
      <protection locked="0"/>
    </xf>
    <xf numFmtId="0" fontId="4" fillId="37" borderId="25" xfId="0" applyFont="1" applyFill="1" applyBorder="1" applyAlignment="1">
      <alignment horizontal="left" indent="2"/>
    </xf>
    <xf numFmtId="0" fontId="77" fillId="34" borderId="0" xfId="0" applyFont="1" applyFill="1" applyBorder="1" applyAlignment="1">
      <alignment horizontal="left"/>
    </xf>
    <xf numFmtId="0" fontId="76" fillId="34" borderId="0" xfId="0" applyFont="1" applyFill="1" applyBorder="1" applyAlignment="1">
      <alignment horizontal="center" wrapText="1"/>
    </xf>
    <xf numFmtId="0" fontId="78" fillId="34" borderId="0" xfId="0" applyFont="1" applyFill="1" applyBorder="1" applyAlignment="1">
      <alignment horizontal="center" wrapText="1"/>
    </xf>
    <xf numFmtId="0" fontId="76" fillId="34" borderId="0" xfId="0" applyFont="1" applyFill="1" applyBorder="1" applyAlignment="1">
      <alignment horizontal="center"/>
    </xf>
    <xf numFmtId="44" fontId="2" fillId="34" borderId="0" xfId="0" applyNumberFormat="1" applyFont="1" applyFill="1" applyBorder="1" applyAlignment="1">
      <alignment horizontal="left" wrapText="1"/>
    </xf>
    <xf numFmtId="0" fontId="0" fillId="34" borderId="0" xfId="0" applyFont="1" applyFill="1" applyBorder="1" applyAlignment="1">
      <alignment horizontal="left" wrapText="1"/>
    </xf>
    <xf numFmtId="44" fontId="2" fillId="34" borderId="0" xfId="0" applyNumberFormat="1" applyFont="1" applyFill="1" applyBorder="1" applyAlignment="1">
      <alignment horizontal="left"/>
    </xf>
    <xf numFmtId="0" fontId="0" fillId="34" borderId="0" xfId="0" applyFont="1" applyFill="1" applyBorder="1" applyAlignment="1">
      <alignment horizontal="left"/>
    </xf>
    <xf numFmtId="0" fontId="8" fillId="34" borderId="0" xfId="0" applyFont="1" applyFill="1" applyBorder="1" applyAlignment="1" applyProtection="1">
      <alignment horizontal="right" vertical="center" wrapText="1"/>
      <protection locked="0"/>
    </xf>
    <xf numFmtId="0" fontId="4" fillId="34" borderId="0" xfId="0" applyFont="1" applyFill="1" applyBorder="1" applyAlignment="1" applyProtection="1">
      <alignment/>
      <protection locked="0"/>
    </xf>
    <xf numFmtId="0" fontId="77" fillId="34" borderId="0" xfId="0" applyFont="1" applyFill="1" applyBorder="1" applyAlignment="1">
      <alignment horizontal="center"/>
    </xf>
    <xf numFmtId="0" fontId="77" fillId="34" borderId="0" xfId="0" applyFont="1" applyFill="1" applyBorder="1" applyAlignment="1">
      <alignment horizontal="center" wrapText="1"/>
    </xf>
    <xf numFmtId="0" fontId="77" fillId="34" borderId="0" xfId="0" applyFont="1" applyFill="1" applyBorder="1" applyAlignment="1" applyProtection="1">
      <alignment vertical="center" wrapText="1"/>
      <protection locked="0"/>
    </xf>
    <xf numFmtId="44" fontId="0" fillId="34" borderId="0" xfId="0" applyNumberFormat="1" applyFont="1" applyFill="1" applyBorder="1" applyAlignment="1">
      <alignment horizontal="left" wrapText="1"/>
    </xf>
    <xf numFmtId="0" fontId="8" fillId="34" borderId="0" xfId="0" applyFont="1" applyFill="1" applyBorder="1" applyAlignment="1" applyProtection="1">
      <alignment horizontal="right" vertical="center"/>
      <protection locked="0"/>
    </xf>
    <xf numFmtId="0" fontId="77" fillId="34" borderId="0" xfId="0" applyFont="1" applyFill="1" applyBorder="1" applyAlignment="1" applyProtection="1">
      <alignment horizontal="left" vertical="center" wrapText="1"/>
      <protection locked="0"/>
    </xf>
    <xf numFmtId="0" fontId="76" fillId="34" borderId="0" xfId="0" applyFont="1" applyFill="1" applyBorder="1" applyAlignment="1">
      <alignment horizontal="left" wrapText="1"/>
    </xf>
    <xf numFmtId="0" fontId="78" fillId="34" borderId="0" xfId="0" applyFont="1" applyFill="1" applyBorder="1" applyAlignment="1">
      <alignment horizontal="left" wrapText="1"/>
    </xf>
    <xf numFmtId="0" fontId="0" fillId="34" borderId="0" xfId="0" applyFill="1" applyBorder="1" applyAlignment="1">
      <alignment/>
    </xf>
    <xf numFmtId="0" fontId="0" fillId="34" borderId="0" xfId="0" applyFill="1" applyBorder="1" applyAlignment="1">
      <alignment wrapText="1"/>
    </xf>
    <xf numFmtId="44" fontId="2" fillId="34" borderId="0" xfId="0" applyNumberFormat="1" applyFont="1" applyFill="1" applyBorder="1" applyAlignment="1" applyProtection="1">
      <alignment horizontal="right" vertical="center" wrapText="1"/>
      <protection locked="0"/>
    </xf>
    <xf numFmtId="0" fontId="0" fillId="35" borderId="0" xfId="0" applyFill="1" applyBorder="1" applyAlignment="1">
      <alignment/>
    </xf>
    <xf numFmtId="44" fontId="2" fillId="35" borderId="0" xfId="0" applyNumberFormat="1" applyFont="1" applyFill="1" applyBorder="1" applyAlignment="1" applyProtection="1">
      <alignment horizontal="right" vertical="center" wrapText="1"/>
      <protection locked="0"/>
    </xf>
    <xf numFmtId="0" fontId="0" fillId="35" borderId="0" xfId="0" applyFont="1" applyFill="1" applyBorder="1" applyAlignment="1">
      <alignment horizontal="left" wrapText="1"/>
    </xf>
    <xf numFmtId="0" fontId="0" fillId="0" borderId="0" xfId="0" applyFont="1" applyAlignment="1" applyProtection="1">
      <alignment/>
      <protection locked="0"/>
    </xf>
    <xf numFmtId="0" fontId="4" fillId="0" borderId="11" xfId="0" applyFont="1" applyBorder="1" applyAlignment="1" applyProtection="1">
      <alignment horizontal="left" vertical="center" wrapText="1"/>
      <protection locked="0"/>
    </xf>
    <xf numFmtId="44" fontId="4" fillId="0" borderId="34" xfId="44" applyNumberFormat="1" applyFont="1" applyFill="1" applyBorder="1" applyAlignment="1" applyProtection="1">
      <alignment vertical="center" wrapText="1"/>
      <protection/>
    </xf>
    <xf numFmtId="0" fontId="2" fillId="36" borderId="25" xfId="0" applyFont="1" applyFill="1" applyBorder="1" applyAlignment="1">
      <alignment horizontal="left" wrapText="1"/>
    </xf>
    <xf numFmtId="44" fontId="2" fillId="0" borderId="25" xfId="0" applyNumberFormat="1" applyFont="1" applyFill="1" applyBorder="1" applyAlignment="1" applyProtection="1">
      <alignment horizontal="right" vertical="center" wrapText="1"/>
      <protection locked="0"/>
    </xf>
    <xf numFmtId="0" fontId="0" fillId="0" borderId="35" xfId="0" applyFont="1" applyFill="1" applyBorder="1" applyAlignment="1">
      <alignment horizontal="left" wrapText="1"/>
    </xf>
    <xf numFmtId="0" fontId="2" fillId="36" borderId="25" xfId="0" applyFont="1" applyFill="1" applyBorder="1" applyAlignment="1">
      <alignment horizontal="left" wrapText="1" indent="5"/>
    </xf>
    <xf numFmtId="0" fontId="11" fillId="36" borderId="25" xfId="0" applyFont="1" applyFill="1" applyBorder="1" applyAlignment="1">
      <alignment horizontal="left" wrapText="1" indent="5"/>
    </xf>
    <xf numFmtId="0" fontId="4" fillId="8" borderId="36" xfId="0" applyFont="1" applyFill="1" applyBorder="1" applyAlignment="1">
      <alignment wrapText="1"/>
    </xf>
    <xf numFmtId="0" fontId="10" fillId="8" borderId="36" xfId="0" applyFont="1" applyFill="1" applyBorder="1" applyAlignment="1">
      <alignment horizontal="justify"/>
    </xf>
    <xf numFmtId="0" fontId="8" fillId="8" borderId="36" xfId="0" applyFont="1" applyFill="1" applyBorder="1" applyAlignment="1">
      <alignment horizontal="left" indent="4"/>
    </xf>
    <xf numFmtId="44" fontId="2" fillId="34" borderId="25" xfId="0" applyNumberFormat="1" applyFont="1" applyFill="1" applyBorder="1" applyAlignment="1" applyProtection="1">
      <alignment horizontal="right" vertical="center" wrapText="1"/>
      <protection locked="0"/>
    </xf>
    <xf numFmtId="44" fontId="2" fillId="34" borderId="25" xfId="0" applyNumberFormat="1" applyFont="1" applyFill="1" applyBorder="1" applyAlignment="1">
      <alignment horizontal="center"/>
    </xf>
    <xf numFmtId="44" fontId="2" fillId="34" borderId="25" xfId="0" applyNumberFormat="1" applyFont="1" applyFill="1" applyBorder="1" applyAlignment="1">
      <alignment horizontal="center" wrapText="1"/>
    </xf>
    <xf numFmtId="0" fontId="2" fillId="36" borderId="25" xfId="0" applyFont="1" applyFill="1" applyBorder="1" applyAlignment="1">
      <alignment horizontal="left" vertical="top" wrapText="1" indent="5"/>
    </xf>
    <xf numFmtId="9" fontId="2" fillId="0" borderId="11" xfId="59" applyFont="1" applyFill="1" applyBorder="1" applyAlignment="1" applyProtection="1">
      <alignment horizontal="right" vertical="center" wrapText="1"/>
      <protection locked="0"/>
    </xf>
    <xf numFmtId="44" fontId="2" fillId="33" borderId="22" xfId="44" applyFont="1" applyFill="1" applyBorder="1" applyAlignment="1" applyProtection="1">
      <alignment horizontal="center" vertical="center" wrapText="1"/>
      <protection locked="0"/>
    </xf>
    <xf numFmtId="168" fontId="2" fillId="34" borderId="11" xfId="44" applyNumberFormat="1" applyFont="1" applyFill="1" applyBorder="1" applyAlignment="1" applyProtection="1">
      <alignment horizontal="right" vertical="center" wrapText="1"/>
      <protection locked="0"/>
    </xf>
    <xf numFmtId="44" fontId="2" fillId="34" borderId="20" xfId="44" applyFont="1" applyFill="1" applyBorder="1" applyAlignment="1" applyProtection="1">
      <alignment horizontal="center" vertical="center" wrapText="1"/>
      <protection locked="0"/>
    </xf>
    <xf numFmtId="44" fontId="4" fillId="0" borderId="37" xfId="44" applyFont="1" applyFill="1" applyBorder="1" applyAlignment="1" applyProtection="1">
      <alignment vertical="center" wrapText="1"/>
      <protection/>
    </xf>
    <xf numFmtId="44" fontId="2" fillId="32" borderId="13" xfId="44" applyFont="1" applyFill="1" applyBorder="1" applyAlignment="1" applyProtection="1">
      <alignment vertical="center" wrapText="1"/>
      <protection locked="0"/>
    </xf>
    <xf numFmtId="0" fontId="0" fillId="0" borderId="38" xfId="0" applyBorder="1" applyAlignment="1" applyProtection="1">
      <alignment/>
      <protection locked="0"/>
    </xf>
    <xf numFmtId="0" fontId="4" fillId="34" borderId="39" xfId="0" applyFont="1" applyFill="1" applyBorder="1" applyAlignment="1" applyProtection="1">
      <alignment/>
      <protection locked="0"/>
    </xf>
    <xf numFmtId="0" fontId="4" fillId="0" borderId="16" xfId="0" applyFont="1" applyFill="1" applyBorder="1" applyAlignment="1" applyProtection="1">
      <alignment vertical="center" wrapText="1"/>
      <protection locked="0"/>
    </xf>
    <xf numFmtId="44" fontId="4" fillId="0" borderId="40" xfId="44" applyNumberFormat="1" applyFont="1" applyFill="1" applyBorder="1" applyAlignment="1" applyProtection="1">
      <alignment vertical="center" wrapText="1"/>
      <protection/>
    </xf>
    <xf numFmtId="0" fontId="2" fillId="0" borderId="16" xfId="0" applyFont="1" applyBorder="1" applyAlignment="1" applyProtection="1">
      <alignment horizontal="right" vertical="center" wrapText="1"/>
      <protection locked="0"/>
    </xf>
    <xf numFmtId="0" fontId="4" fillId="0" borderId="16" xfId="0" applyFont="1" applyBorder="1" applyAlignment="1" applyProtection="1">
      <alignment vertical="center" wrapText="1"/>
      <protection locked="0"/>
    </xf>
    <xf numFmtId="44" fontId="4" fillId="0" borderId="41" xfId="44" applyFont="1" applyBorder="1" applyAlignment="1" applyProtection="1">
      <alignment vertical="center" wrapText="1"/>
      <protection/>
    </xf>
    <xf numFmtId="0" fontId="2" fillId="0" borderId="17" xfId="0" applyFont="1" applyBorder="1" applyAlignment="1" applyProtection="1">
      <alignment horizontal="right" vertical="center" wrapText="1"/>
      <protection locked="0"/>
    </xf>
    <xf numFmtId="0" fontId="4" fillId="0" borderId="42" xfId="0" applyFont="1" applyBorder="1" applyAlignment="1" applyProtection="1">
      <alignment vertical="center" wrapText="1"/>
      <protection locked="0"/>
    </xf>
    <xf numFmtId="44" fontId="5" fillId="0" borderId="43" xfId="44" applyFont="1" applyBorder="1" applyAlignment="1" applyProtection="1">
      <alignment vertical="center" wrapText="1"/>
      <protection/>
    </xf>
    <xf numFmtId="0" fontId="4" fillId="0" borderId="30" xfId="0" applyFont="1" applyBorder="1" applyAlignment="1" applyProtection="1">
      <alignment vertical="center" wrapText="1"/>
      <protection locked="0"/>
    </xf>
    <xf numFmtId="44" fontId="5" fillId="0" borderId="30" xfId="44" applyFont="1" applyBorder="1" applyAlignment="1" applyProtection="1">
      <alignment vertical="center" wrapText="1"/>
      <protection/>
    </xf>
    <xf numFmtId="0" fontId="4" fillId="0" borderId="19" xfId="0" applyFont="1" applyBorder="1" applyAlignment="1" applyProtection="1">
      <alignment vertical="center" wrapText="1"/>
      <protection locked="0"/>
    </xf>
    <xf numFmtId="0" fontId="0" fillId="36" borderId="19" xfId="0" applyFont="1" applyFill="1" applyBorder="1" applyAlignment="1" applyProtection="1">
      <alignment vertical="center" wrapText="1"/>
      <protection locked="0"/>
    </xf>
    <xf numFmtId="0" fontId="0" fillId="36" borderId="22" xfId="0" applyFont="1" applyFill="1" applyBorder="1" applyAlignment="1" applyProtection="1">
      <alignment vertical="center" wrapText="1"/>
      <protection locked="0"/>
    </xf>
    <xf numFmtId="0" fontId="2" fillId="32" borderId="44" xfId="0" applyFont="1" applyFill="1" applyBorder="1" applyAlignment="1" applyProtection="1">
      <alignment horizontal="right" vertical="center" wrapText="1"/>
      <protection locked="0"/>
    </xf>
    <xf numFmtId="0" fontId="0" fillId="32" borderId="35" xfId="0" applyFont="1" applyFill="1" applyBorder="1" applyAlignment="1">
      <alignment horizontal="left" wrapText="1"/>
    </xf>
    <xf numFmtId="0" fontId="78" fillId="32" borderId="35" xfId="0" applyFont="1" applyFill="1" applyBorder="1" applyAlignment="1">
      <alignment horizontal="left" wrapText="1"/>
    </xf>
    <xf numFmtId="0" fontId="8" fillId="0" borderId="19" xfId="0" applyFont="1" applyBorder="1" applyAlignment="1" applyProtection="1">
      <alignment horizontal="right" vertical="center" wrapText="1"/>
      <protection locked="0"/>
    </xf>
    <xf numFmtId="44" fontId="2" fillId="34" borderId="32" xfId="0" applyNumberFormat="1" applyFont="1" applyFill="1" applyBorder="1" applyAlignment="1" applyProtection="1">
      <alignment horizontal="right" vertical="center" wrapText="1"/>
      <protection locked="0"/>
    </xf>
    <xf numFmtId="0" fontId="0" fillId="32" borderId="13" xfId="0" applyFont="1" applyFill="1" applyBorder="1" applyAlignment="1" applyProtection="1">
      <alignment vertical="center"/>
      <protection locked="0"/>
    </xf>
    <xf numFmtId="0" fontId="0" fillId="32" borderId="13" xfId="0" applyFont="1" applyFill="1" applyBorder="1" applyAlignment="1" applyProtection="1">
      <alignment vertical="center" wrapText="1"/>
      <protection locked="0"/>
    </xf>
    <xf numFmtId="44" fontId="2" fillId="32" borderId="45" xfId="44" applyFont="1" applyFill="1" applyBorder="1" applyAlignment="1" applyProtection="1">
      <alignment vertical="center" wrapText="1"/>
      <protection locked="0"/>
    </xf>
    <xf numFmtId="0" fontId="0" fillId="32" borderId="46" xfId="0" applyFont="1" applyFill="1" applyBorder="1" applyAlignment="1" applyProtection="1">
      <alignment vertical="center"/>
      <protection locked="0"/>
    </xf>
    <xf numFmtId="0" fontId="0" fillId="32" borderId="11" xfId="0" applyFont="1" applyFill="1" applyBorder="1" applyAlignment="1" applyProtection="1">
      <alignment vertical="center"/>
      <protection locked="0"/>
    </xf>
    <xf numFmtId="0" fontId="0" fillId="32" borderId="47" xfId="0" applyFont="1" applyFill="1" applyBorder="1" applyAlignment="1" applyProtection="1">
      <alignment vertical="center"/>
      <protection locked="0"/>
    </xf>
    <xf numFmtId="172" fontId="0" fillId="0" borderId="22" xfId="44" applyNumberFormat="1" applyFont="1" applyBorder="1" applyAlignment="1" applyProtection="1">
      <alignment vertical="center" wrapText="1"/>
      <protection locked="0"/>
    </xf>
    <xf numFmtId="172" fontId="0" fillId="0" borderId="11" xfId="44" applyNumberFormat="1" applyFont="1" applyBorder="1" applyAlignment="1" applyProtection="1">
      <alignment vertical="center" wrapText="1"/>
      <protection locked="0"/>
    </xf>
    <xf numFmtId="168" fontId="0" fillId="32" borderId="13" xfId="44" applyNumberFormat="1" applyFont="1" applyFill="1" applyBorder="1" applyAlignment="1" applyProtection="1">
      <alignment vertical="center" wrapText="1"/>
      <protection locked="0"/>
    </xf>
    <xf numFmtId="0" fontId="4" fillId="0" borderId="48" xfId="0" applyFont="1" applyBorder="1" applyAlignment="1" applyProtection="1">
      <alignment horizontal="left" vertical="center" wrapText="1"/>
      <protection locked="0"/>
    </xf>
    <xf numFmtId="0" fontId="4" fillId="34" borderId="49" xfId="0" applyFont="1" applyFill="1" applyBorder="1" applyAlignment="1" applyProtection="1">
      <alignment/>
      <protection locked="0"/>
    </xf>
    <xf numFmtId="0" fontId="2" fillId="0" borderId="30" xfId="0" applyFont="1" applyBorder="1" applyAlignment="1" applyProtection="1">
      <alignment horizontal="right" wrapText="1"/>
      <protection locked="0"/>
    </xf>
    <xf numFmtId="0" fontId="2" fillId="0" borderId="38" xfId="0" applyFont="1" applyBorder="1" applyAlignment="1" applyProtection="1">
      <alignment horizontal="center" wrapText="1"/>
      <protection locked="0"/>
    </xf>
    <xf numFmtId="0" fontId="2" fillId="0" borderId="50" xfId="0" applyFont="1" applyBorder="1" applyAlignment="1" applyProtection="1">
      <alignment horizontal="center" wrapText="1"/>
      <protection locked="0"/>
    </xf>
    <xf numFmtId="0" fontId="4" fillId="38" borderId="0" xfId="0" applyFont="1" applyFill="1" applyBorder="1" applyAlignment="1" applyProtection="1">
      <alignment vertical="center" wrapText="1"/>
      <protection locked="0"/>
    </xf>
    <xf numFmtId="0" fontId="2" fillId="38" borderId="0" xfId="0" applyFont="1" applyFill="1" applyBorder="1" applyAlignment="1" applyProtection="1">
      <alignment horizontal="right" vertical="center" wrapText="1"/>
      <protection locked="0"/>
    </xf>
    <xf numFmtId="44" fontId="2" fillId="38" borderId="0" xfId="44" applyFont="1" applyFill="1" applyBorder="1" applyAlignment="1" applyProtection="1">
      <alignment horizontal="center" vertical="center" wrapText="1"/>
      <protection locked="0"/>
    </xf>
    <xf numFmtId="0" fontId="0" fillId="0" borderId="0" xfId="0" applyFont="1" applyAlignment="1">
      <alignment/>
    </xf>
    <xf numFmtId="0" fontId="8" fillId="39" borderId="51" xfId="0" applyFont="1" applyFill="1" applyBorder="1" applyAlignment="1" applyProtection="1">
      <alignment horizontal="center" wrapText="1"/>
      <protection locked="0"/>
    </xf>
    <xf numFmtId="0" fontId="8" fillId="39" borderId="52" xfId="0" applyFont="1" applyFill="1" applyBorder="1" applyAlignment="1" applyProtection="1">
      <alignment horizontal="center" wrapText="1"/>
      <protection locked="0"/>
    </xf>
    <xf numFmtId="0" fontId="8" fillId="39" borderId="53" xfId="0" applyFont="1" applyFill="1" applyBorder="1" applyAlignment="1" applyProtection="1">
      <alignment horizontal="center" wrapText="1"/>
      <protection locked="0"/>
    </xf>
    <xf numFmtId="0" fontId="4" fillId="0" borderId="54" xfId="0" applyFont="1" applyBorder="1" applyAlignment="1" applyProtection="1">
      <alignment horizontal="left" wrapText="1"/>
      <protection locked="0"/>
    </xf>
    <xf numFmtId="0" fontId="0" fillId="0" borderId="0" xfId="0" applyFont="1" applyBorder="1" applyAlignment="1">
      <alignment/>
    </xf>
    <xf numFmtId="0" fontId="0" fillId="0" borderId="26" xfId="0" applyFont="1" applyBorder="1" applyAlignment="1">
      <alignment/>
    </xf>
    <xf numFmtId="9" fontId="0" fillId="0" borderId="0" xfId="0" applyNumberFormat="1" applyFont="1" applyAlignment="1">
      <alignment/>
    </xf>
    <xf numFmtId="0" fontId="0" fillId="34" borderId="0" xfId="0" applyFont="1" applyFill="1" applyAlignment="1">
      <alignment/>
    </xf>
    <xf numFmtId="0" fontId="8" fillId="38" borderId="44" xfId="0" applyFont="1" applyFill="1" applyBorder="1" applyAlignment="1" applyProtection="1">
      <alignment horizontal="center" wrapText="1"/>
      <protection locked="0"/>
    </xf>
    <xf numFmtId="0" fontId="0" fillId="38" borderId="11" xfId="0" applyFont="1" applyFill="1" applyBorder="1" applyAlignment="1" applyProtection="1">
      <alignment horizontal="center" vertical="center" wrapText="1"/>
      <protection locked="0"/>
    </xf>
    <xf numFmtId="0" fontId="8" fillId="38" borderId="50" xfId="0" applyFont="1" applyFill="1" applyBorder="1" applyAlignment="1" applyProtection="1">
      <alignment horizontal="center" wrapText="1"/>
      <protection locked="0"/>
    </xf>
    <xf numFmtId="0" fontId="8" fillId="38" borderId="30" xfId="0" applyFont="1" applyFill="1" applyBorder="1" applyAlignment="1" applyProtection="1">
      <alignment horizontal="center" vertical="center" wrapText="1"/>
      <protection locked="0"/>
    </xf>
    <xf numFmtId="0" fontId="0" fillId="38" borderId="26" xfId="0" applyFill="1" applyBorder="1" applyAlignment="1" applyProtection="1">
      <alignment/>
      <protection locked="0"/>
    </xf>
    <xf numFmtId="0" fontId="0" fillId="38" borderId="0" xfId="0" applyFill="1" applyBorder="1" applyAlignment="1" applyProtection="1">
      <alignment/>
      <protection locked="0"/>
    </xf>
    <xf numFmtId="0" fontId="0" fillId="38" borderId="38" xfId="0" applyFill="1" applyBorder="1" applyAlignment="1" applyProtection="1">
      <alignment/>
      <protection locked="0"/>
    </xf>
    <xf numFmtId="0" fontId="4" fillId="0" borderId="55" xfId="0" applyFont="1" applyBorder="1" applyAlignment="1" applyProtection="1">
      <alignment vertical="center" wrapText="1"/>
      <protection locked="0"/>
    </xf>
    <xf numFmtId="44" fontId="5" fillId="0" borderId="56" xfId="44" applyFont="1" applyBorder="1" applyAlignment="1" applyProtection="1">
      <alignment vertical="center" wrapText="1"/>
      <protection/>
    </xf>
    <xf numFmtId="0" fontId="2" fillId="35" borderId="0" xfId="0" applyFont="1" applyFill="1" applyBorder="1" applyAlignment="1">
      <alignment wrapText="1"/>
    </xf>
    <xf numFmtId="0" fontId="4" fillId="38" borderId="57" xfId="0" applyFont="1" applyFill="1" applyBorder="1" applyAlignment="1" applyProtection="1">
      <alignment horizontal="center" vertical="top" wrapText="1"/>
      <protection locked="0"/>
    </xf>
    <xf numFmtId="0" fontId="4" fillId="38" borderId="58" xfId="0" applyFont="1" applyFill="1" applyBorder="1" applyAlignment="1" applyProtection="1">
      <alignment horizontal="center" vertical="top" wrapText="1"/>
      <protection locked="0"/>
    </xf>
    <xf numFmtId="0" fontId="4" fillId="38" borderId="59" xfId="0" applyFont="1" applyFill="1" applyBorder="1" applyAlignment="1" applyProtection="1">
      <alignment horizontal="center" vertical="top" wrapText="1"/>
      <protection locked="0"/>
    </xf>
    <xf numFmtId="0" fontId="4" fillId="38" borderId="10" xfId="0" applyFont="1" applyFill="1" applyBorder="1" applyAlignment="1" applyProtection="1">
      <alignment horizontal="center" vertical="top" wrapText="1"/>
      <protection locked="0"/>
    </xf>
    <xf numFmtId="0" fontId="4" fillId="38" borderId="12" xfId="0" applyFont="1" applyFill="1" applyBorder="1" applyAlignment="1" applyProtection="1">
      <alignment horizontal="center" vertical="top" wrapText="1"/>
      <protection locked="0"/>
    </xf>
    <xf numFmtId="0" fontId="4" fillId="38" borderId="60" xfId="0" applyFont="1" applyFill="1" applyBorder="1" applyAlignment="1" applyProtection="1">
      <alignment horizontal="center" vertical="top" wrapText="1"/>
      <protection locked="0"/>
    </xf>
    <xf numFmtId="0" fontId="4" fillId="38" borderId="0" xfId="0" applyFont="1" applyFill="1" applyAlignment="1">
      <alignment horizontal="center" vertical="center"/>
    </xf>
    <xf numFmtId="0" fontId="4" fillId="38" borderId="0" xfId="0" applyFont="1" applyFill="1" applyAlignment="1">
      <alignment horizontal="center" wrapText="1"/>
    </xf>
    <xf numFmtId="0" fontId="5" fillId="38" borderId="0" xfId="0" applyFont="1" applyFill="1" applyAlignment="1">
      <alignment horizontal="center" vertical="center" wrapText="1"/>
    </xf>
    <xf numFmtId="0" fontId="4" fillId="38" borderId="25" xfId="0" applyFont="1" applyFill="1" applyBorder="1" applyAlignment="1">
      <alignment horizontal="left"/>
    </xf>
    <xf numFmtId="0" fontId="2" fillId="38" borderId="25" xfId="0" applyFont="1" applyFill="1" applyBorder="1" applyAlignment="1">
      <alignment horizontal="center" wrapText="1"/>
    </xf>
    <xf numFmtId="0" fontId="0" fillId="38" borderId="35" xfId="0" applyFont="1" applyFill="1" applyBorder="1" applyAlignment="1">
      <alignment horizontal="center" wrapText="1"/>
    </xf>
    <xf numFmtId="0" fontId="0" fillId="38" borderId="35" xfId="0" applyFont="1" applyFill="1" applyBorder="1" applyAlignment="1">
      <alignment horizontal="left" wrapText="1"/>
    </xf>
    <xf numFmtId="44" fontId="2" fillId="38" borderId="25" xfId="0" applyNumberFormat="1" applyFont="1" applyFill="1" applyBorder="1" applyAlignment="1">
      <alignment horizontal="center" wrapText="1"/>
    </xf>
    <xf numFmtId="44" fontId="4" fillId="38" borderId="61" xfId="0" applyNumberFormat="1" applyFont="1" applyFill="1" applyBorder="1" applyAlignment="1" applyProtection="1">
      <alignment vertical="center" wrapText="1"/>
      <protection locked="0"/>
    </xf>
    <xf numFmtId="0" fontId="0" fillId="38" borderId="62" xfId="0" applyFont="1" applyFill="1" applyBorder="1" applyAlignment="1">
      <alignment horizontal="left" wrapText="1"/>
    </xf>
    <xf numFmtId="0" fontId="4" fillId="38" borderId="54" xfId="0" applyFont="1" applyFill="1" applyBorder="1" applyAlignment="1" applyProtection="1">
      <alignment vertical="center" wrapText="1"/>
      <protection locked="0"/>
    </xf>
    <xf numFmtId="0" fontId="4" fillId="38" borderId="23" xfId="0" applyFont="1" applyFill="1" applyBorder="1" applyAlignment="1" applyProtection="1">
      <alignment horizontal="left" vertical="center" wrapText="1"/>
      <protection locked="0"/>
    </xf>
    <xf numFmtId="0" fontId="4" fillId="38" borderId="25" xfId="0" applyFont="1" applyFill="1" applyBorder="1" applyAlignment="1" applyProtection="1">
      <alignment horizontal="left" vertical="center" wrapText="1"/>
      <protection locked="0"/>
    </xf>
    <xf numFmtId="1" fontId="2" fillId="32" borderId="11" xfId="0" applyNumberFormat="1" applyFont="1" applyFill="1" applyBorder="1" applyAlignment="1" applyProtection="1">
      <alignment horizontal="right" vertical="center" wrapText="1"/>
      <protection locked="0"/>
    </xf>
    <xf numFmtId="168" fontId="2" fillId="32" borderId="19" xfId="42" applyNumberFormat="1" applyFont="1" applyFill="1" applyBorder="1" applyAlignment="1" applyProtection="1">
      <alignment vertical="center" wrapText="1"/>
      <protection locked="0"/>
    </xf>
    <xf numFmtId="44" fontId="4" fillId="0" borderId="19" xfId="44" applyFont="1" applyBorder="1" applyAlignment="1" applyProtection="1">
      <alignment vertical="center" wrapText="1"/>
      <protection locked="0"/>
    </xf>
    <xf numFmtId="168" fontId="2" fillId="32" borderId="11" xfId="42" applyNumberFormat="1" applyFont="1" applyFill="1" applyBorder="1" applyAlignment="1" applyProtection="1">
      <alignment vertical="center" wrapText="1"/>
      <protection locked="0"/>
    </xf>
    <xf numFmtId="44" fontId="4" fillId="0" borderId="11" xfId="44" applyFont="1" applyBorder="1" applyAlignment="1" applyProtection="1">
      <alignment vertical="center" wrapText="1"/>
      <protection locked="0"/>
    </xf>
    <xf numFmtId="0" fontId="2" fillId="0" borderId="17" xfId="0" applyFont="1" applyBorder="1" applyAlignment="1" applyProtection="1">
      <alignment vertical="top" wrapText="1"/>
      <protection locked="0"/>
    </xf>
    <xf numFmtId="0" fontId="2" fillId="0" borderId="25" xfId="0" applyFont="1" applyBorder="1" applyAlignment="1" applyProtection="1">
      <alignment vertical="top" wrapText="1"/>
      <protection locked="0"/>
    </xf>
    <xf numFmtId="0" fontId="5" fillId="0" borderId="25" xfId="0" applyFont="1" applyBorder="1" applyAlignment="1" applyProtection="1">
      <alignment vertical="center" wrapText="1"/>
      <protection locked="0"/>
    </xf>
    <xf numFmtId="0" fontId="2" fillId="0" borderId="0" xfId="0" applyFont="1" applyAlignment="1" applyProtection="1">
      <alignment/>
      <protection locked="0"/>
    </xf>
    <xf numFmtId="44" fontId="5" fillId="0" borderId="46" xfId="44" applyFont="1" applyBorder="1" applyAlignment="1" applyProtection="1">
      <alignment vertical="center" wrapText="1"/>
      <protection/>
    </xf>
    <xf numFmtId="44" fontId="5" fillId="0" borderId="63" xfId="44" applyFont="1" applyBorder="1" applyAlignment="1" applyProtection="1">
      <alignment vertical="center" wrapText="1"/>
      <protection/>
    </xf>
    <xf numFmtId="44" fontId="5" fillId="0" borderId="44" xfId="44" applyFont="1" applyBorder="1" applyAlignment="1" applyProtection="1">
      <alignment vertical="center" wrapText="1"/>
      <protection/>
    </xf>
    <xf numFmtId="44" fontId="5" fillId="0" borderId="35" xfId="44" applyFont="1" applyBorder="1" applyAlignment="1" applyProtection="1">
      <alignment vertical="center" wrapText="1"/>
      <protection/>
    </xf>
    <xf numFmtId="44" fontId="5" fillId="0" borderId="25" xfId="44" applyFont="1" applyBorder="1" applyAlignment="1" applyProtection="1">
      <alignment vertical="center" wrapText="1"/>
      <protection/>
    </xf>
    <xf numFmtId="0" fontId="11" fillId="0" borderId="10" xfId="0" applyFont="1" applyBorder="1" applyAlignment="1" applyProtection="1">
      <alignment horizontal="right" vertical="center" wrapText="1"/>
      <protection locked="0"/>
    </xf>
    <xf numFmtId="0" fontId="0" fillId="0" borderId="64" xfId="0" applyBorder="1" applyAlignment="1" applyProtection="1">
      <alignment/>
      <protection locked="0"/>
    </xf>
    <xf numFmtId="0" fontId="0" fillId="0" borderId="65" xfId="0" applyBorder="1" applyAlignment="1" applyProtection="1">
      <alignment/>
      <protection locked="0"/>
    </xf>
    <xf numFmtId="44" fontId="5" fillId="40" borderId="66" xfId="44" applyFont="1" applyFill="1" applyBorder="1" applyAlignment="1" applyProtection="1">
      <alignment vertical="center" wrapText="1"/>
      <protection/>
    </xf>
    <xf numFmtId="44" fontId="5" fillId="40" borderId="67" xfId="44" applyFont="1" applyFill="1" applyBorder="1" applyAlignment="1" applyProtection="1">
      <alignment vertical="center" wrapText="1"/>
      <protection/>
    </xf>
    <xf numFmtId="0" fontId="0" fillId="40" borderId="62" xfId="0" applyFill="1" applyBorder="1" applyAlignment="1" applyProtection="1">
      <alignment vertical="center"/>
      <protection locked="0"/>
    </xf>
    <xf numFmtId="44" fontId="5" fillId="40" borderId="68" xfId="44" applyFont="1" applyFill="1" applyBorder="1" applyAlignment="1" applyProtection="1">
      <alignment vertical="center" wrapText="1"/>
      <protection/>
    </xf>
    <xf numFmtId="9" fontId="5" fillId="32" borderId="35" xfId="59" applyFont="1" applyFill="1" applyBorder="1" applyAlignment="1" applyProtection="1">
      <alignment vertical="center" wrapText="1"/>
      <protection/>
    </xf>
    <xf numFmtId="0" fontId="8" fillId="41" borderId="25" xfId="0" applyFont="1" applyFill="1" applyBorder="1" applyAlignment="1">
      <alignment wrapText="1"/>
    </xf>
    <xf numFmtId="0" fontId="21" fillId="41" borderId="25" xfId="0" applyFont="1" applyFill="1" applyBorder="1" applyAlignment="1">
      <alignment wrapText="1"/>
    </xf>
    <xf numFmtId="0" fontId="21" fillId="41" borderId="25" xfId="0" applyFont="1" applyFill="1" applyBorder="1" applyAlignment="1">
      <alignment vertical="top" wrapText="1"/>
    </xf>
    <xf numFmtId="0" fontId="8" fillId="5" borderId="25" xfId="0" applyFont="1" applyFill="1" applyBorder="1" applyAlignment="1">
      <alignment horizontal="left" wrapText="1" indent="4"/>
    </xf>
    <xf numFmtId="0" fontId="20" fillId="5" borderId="25" xfId="0" applyFont="1" applyFill="1" applyBorder="1" applyAlignment="1">
      <alignment horizontal="left" wrapText="1" indent="4"/>
    </xf>
    <xf numFmtId="0" fontId="23" fillId="5" borderId="25" xfId="0" applyFont="1" applyFill="1" applyBorder="1" applyAlignment="1">
      <alignment horizontal="left" wrapText="1" indent="4"/>
    </xf>
    <xf numFmtId="0" fontId="23" fillId="11" borderId="25" xfId="0" applyFont="1" applyFill="1" applyBorder="1" applyAlignment="1">
      <alignment horizontal="left" wrapText="1" indent="4"/>
    </xf>
    <xf numFmtId="0" fontId="8" fillId="5" borderId="25" xfId="0" applyFont="1" applyFill="1" applyBorder="1" applyAlignment="1">
      <alignment vertical="center" wrapText="1"/>
    </xf>
    <xf numFmtId="0" fontId="8" fillId="42" borderId="25" xfId="0" applyFont="1" applyFill="1" applyBorder="1" applyAlignment="1">
      <alignment horizontal="left" wrapText="1" indent="2"/>
    </xf>
    <xf numFmtId="0" fontId="8" fillId="37" borderId="25" xfId="0" applyFont="1" applyFill="1" applyBorder="1" applyAlignment="1">
      <alignment horizontal="left" wrapText="1"/>
    </xf>
    <xf numFmtId="0" fontId="23" fillId="37" borderId="25" xfId="0" applyFont="1" applyFill="1" applyBorder="1" applyAlignment="1">
      <alignment horizontal="left" wrapText="1"/>
    </xf>
    <xf numFmtId="0" fontId="2" fillId="36" borderId="25" xfId="0" applyFont="1" applyFill="1" applyBorder="1" applyAlignment="1">
      <alignment horizontal="left" vertical="center" wrapText="1" indent="5"/>
    </xf>
    <xf numFmtId="0" fontId="8" fillId="41" borderId="0" xfId="0" applyFont="1" applyFill="1" applyAlignment="1">
      <alignment vertical="center" wrapText="1"/>
    </xf>
    <xf numFmtId="0" fontId="0" fillId="0" borderId="32" xfId="0" applyBorder="1" applyAlignment="1">
      <alignment horizontal="right" vertical="center"/>
    </xf>
    <xf numFmtId="0" fontId="0" fillId="0" borderId="39" xfId="0" applyBorder="1" applyAlignment="1">
      <alignment horizontal="right" vertical="center"/>
    </xf>
    <xf numFmtId="0" fontId="0" fillId="32" borderId="49" xfId="0" applyFill="1" applyBorder="1" applyAlignment="1">
      <alignment vertical="center"/>
    </xf>
    <xf numFmtId="0" fontId="0" fillId="0" borderId="49" xfId="0" applyBorder="1" applyAlignment="1">
      <alignment horizontal="right" vertical="center"/>
    </xf>
    <xf numFmtId="14" fontId="0" fillId="32" borderId="69" xfId="0" applyNumberFormat="1" applyFill="1" applyBorder="1" applyAlignment="1">
      <alignment vertical="center"/>
    </xf>
    <xf numFmtId="0" fontId="0" fillId="0" borderId="32" xfId="0" applyFont="1" applyBorder="1" applyAlignment="1">
      <alignment horizontal="right" vertical="center"/>
    </xf>
    <xf numFmtId="0" fontId="0" fillId="32" borderId="25" xfId="0" applyFill="1" applyBorder="1" applyAlignment="1">
      <alignment vertical="center"/>
    </xf>
    <xf numFmtId="0" fontId="0" fillId="0" borderId="25" xfId="0" applyFont="1" applyBorder="1" applyAlignment="1">
      <alignment horizontal="right" vertical="center"/>
    </xf>
    <xf numFmtId="14" fontId="0" fillId="32" borderId="70" xfId="0" applyNumberFormat="1" applyFill="1" applyBorder="1" applyAlignment="1">
      <alignment vertical="center"/>
    </xf>
    <xf numFmtId="0" fontId="4" fillId="0" borderId="71" xfId="0" applyFont="1" applyFill="1" applyBorder="1" applyAlignment="1">
      <alignment horizontal="center" vertical="center" wrapText="1"/>
    </xf>
    <xf numFmtId="0" fontId="4" fillId="0" borderId="61" xfId="0" applyFont="1" applyBorder="1" applyAlignment="1">
      <alignment horizontal="center" vertical="center"/>
    </xf>
    <xf numFmtId="0" fontId="4" fillId="0" borderId="61" xfId="0" applyFont="1" applyBorder="1" applyAlignment="1">
      <alignment horizontal="center" vertical="center" wrapText="1"/>
    </xf>
    <xf numFmtId="0" fontId="4" fillId="0" borderId="72" xfId="0" applyFont="1" applyBorder="1" applyAlignment="1">
      <alignment horizontal="center" vertical="center" wrapText="1"/>
    </xf>
    <xf numFmtId="0" fontId="2" fillId="0" borderId="71" xfId="0" applyFont="1" applyFill="1" applyBorder="1" applyAlignment="1">
      <alignment horizontal="left" vertical="center" wrapText="1"/>
    </xf>
    <xf numFmtId="44" fontId="2" fillId="32" borderId="73" xfId="44" applyFont="1" applyFill="1" applyBorder="1" applyAlignment="1">
      <alignment horizontal="right" vertical="center"/>
    </xf>
    <xf numFmtId="44" fontId="2" fillId="0" borderId="70" xfId="44" applyFont="1" applyBorder="1" applyAlignment="1">
      <alignment horizontal="right" vertical="center"/>
    </xf>
    <xf numFmtId="0" fontId="2" fillId="0" borderId="32" xfId="0" applyFont="1" applyBorder="1" applyAlignment="1">
      <alignment vertical="center"/>
    </xf>
    <xf numFmtId="0" fontId="4" fillId="0" borderId="39" xfId="0" applyFont="1" applyBorder="1" applyAlignment="1">
      <alignment vertical="center"/>
    </xf>
    <xf numFmtId="168" fontId="2" fillId="0" borderId="49" xfId="0" applyNumberFormat="1" applyFont="1" applyBorder="1" applyAlignment="1">
      <alignment vertical="center"/>
    </xf>
    <xf numFmtId="168" fontId="2" fillId="0" borderId="69" xfId="0" applyNumberFormat="1" applyFont="1" applyBorder="1" applyAlignment="1">
      <alignment vertical="center"/>
    </xf>
    <xf numFmtId="168" fontId="0" fillId="0" borderId="49" xfId="0" applyNumberFormat="1" applyBorder="1" applyAlignment="1">
      <alignment vertical="center"/>
    </xf>
    <xf numFmtId="168" fontId="0" fillId="0" borderId="69" xfId="0" applyNumberFormat="1" applyBorder="1" applyAlignment="1">
      <alignment vertical="center"/>
    </xf>
    <xf numFmtId="0" fontId="26" fillId="0" borderId="74" xfId="0" applyFont="1" applyFill="1" applyBorder="1" applyAlignment="1">
      <alignment horizontal="center" vertical="center"/>
    </xf>
    <xf numFmtId="0" fontId="26" fillId="0" borderId="75" xfId="0" applyFont="1" applyFill="1" applyBorder="1" applyAlignment="1">
      <alignment horizontal="center" vertical="center"/>
    </xf>
    <xf numFmtId="0" fontId="2" fillId="0" borderId="76" xfId="0" applyFont="1" applyFill="1" applyBorder="1" applyAlignment="1">
      <alignment horizontal="left"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0" xfId="0" applyAlignment="1">
      <alignment vertical="center"/>
    </xf>
    <xf numFmtId="0" fontId="30" fillId="0" borderId="0" xfId="0" applyFont="1" applyFill="1" applyBorder="1" applyAlignment="1">
      <alignment vertical="center" wrapText="1"/>
    </xf>
    <xf numFmtId="0" fontId="79" fillId="0" borderId="0" xfId="0" applyFont="1" applyAlignment="1">
      <alignment horizontal="center" wrapText="1"/>
    </xf>
    <xf numFmtId="0" fontId="2" fillId="30" borderId="25" xfId="0" applyFont="1" applyFill="1" applyBorder="1" applyAlignment="1">
      <alignment wrapText="1"/>
    </xf>
    <xf numFmtId="0" fontId="7" fillId="33" borderId="26" xfId="0"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protection locked="0"/>
    </xf>
    <xf numFmtId="0" fontId="7" fillId="33" borderId="38" xfId="0" applyFont="1" applyFill="1" applyBorder="1" applyAlignment="1" applyProtection="1">
      <alignment horizontal="center" vertical="center"/>
      <protection locked="0"/>
    </xf>
    <xf numFmtId="0" fontId="7" fillId="33" borderId="54" xfId="0" applyFont="1" applyFill="1" applyBorder="1" applyAlignment="1" applyProtection="1">
      <alignment horizontal="center" vertical="center"/>
      <protection locked="0"/>
    </xf>
    <xf numFmtId="0" fontId="7" fillId="33" borderId="79" xfId="0" applyFont="1" applyFill="1" applyBorder="1" applyAlignment="1" applyProtection="1">
      <alignment horizontal="center" vertical="center"/>
      <protection locked="0"/>
    </xf>
    <xf numFmtId="0" fontId="7" fillId="33" borderId="80" xfId="0" applyFont="1" applyFill="1" applyBorder="1" applyAlignment="1" applyProtection="1">
      <alignment horizontal="center" vertical="center"/>
      <protection locked="0"/>
    </xf>
    <xf numFmtId="0" fontId="1" fillId="38" borderId="81" xfId="0" applyFont="1" applyFill="1" applyBorder="1" applyAlignment="1" applyProtection="1">
      <alignment horizontal="center" vertical="center"/>
      <protection locked="0"/>
    </xf>
    <xf numFmtId="0" fontId="1" fillId="38" borderId="65" xfId="0" applyFont="1" applyFill="1" applyBorder="1" applyAlignment="1" applyProtection="1">
      <alignment horizontal="center" vertical="center"/>
      <protection locked="0"/>
    </xf>
    <xf numFmtId="0" fontId="1" fillId="38" borderId="33" xfId="0" applyFont="1" applyFill="1" applyBorder="1" applyAlignment="1" applyProtection="1">
      <alignment horizontal="center" vertical="center"/>
      <protection locked="0"/>
    </xf>
    <xf numFmtId="0" fontId="1" fillId="38" borderId="26" xfId="0" applyFont="1" applyFill="1" applyBorder="1" applyAlignment="1" applyProtection="1">
      <alignment horizontal="center" vertical="center"/>
      <protection locked="0"/>
    </xf>
    <xf numFmtId="0" fontId="1" fillId="38" borderId="0" xfId="0" applyFont="1" applyFill="1" applyBorder="1" applyAlignment="1" applyProtection="1">
      <alignment horizontal="center" vertical="center"/>
      <protection locked="0"/>
    </xf>
    <xf numFmtId="0" fontId="1" fillId="38" borderId="38" xfId="0" applyFont="1" applyFill="1" applyBorder="1" applyAlignment="1" applyProtection="1">
      <alignment horizontal="center" vertical="center"/>
      <protection locked="0"/>
    </xf>
    <xf numFmtId="0" fontId="4" fillId="32" borderId="25" xfId="0" applyFont="1" applyFill="1" applyBorder="1" applyAlignment="1" applyProtection="1">
      <alignment horizontal="left" vertical="center"/>
      <protection locked="0"/>
    </xf>
    <xf numFmtId="0" fontId="4" fillId="32" borderId="70" xfId="0" applyFont="1" applyFill="1" applyBorder="1" applyAlignment="1" applyProtection="1">
      <alignment horizontal="left" vertical="center"/>
      <protection locked="0"/>
    </xf>
    <xf numFmtId="0" fontId="2" fillId="38" borderId="82" xfId="0" applyFont="1" applyFill="1" applyBorder="1" applyAlignment="1" applyProtection="1">
      <alignment horizontal="center"/>
      <protection locked="0"/>
    </xf>
    <xf numFmtId="0" fontId="2" fillId="38" borderId="83" xfId="0" applyFont="1" applyFill="1" applyBorder="1" applyAlignment="1" applyProtection="1">
      <alignment horizontal="center"/>
      <protection locked="0"/>
    </xf>
    <xf numFmtId="0" fontId="2" fillId="38" borderId="84" xfId="0" applyFont="1" applyFill="1" applyBorder="1" applyAlignment="1" applyProtection="1">
      <alignment horizontal="center"/>
      <protection locked="0"/>
    </xf>
    <xf numFmtId="0" fontId="2" fillId="35" borderId="82" xfId="0" applyFont="1" applyFill="1" applyBorder="1" applyAlignment="1" applyProtection="1">
      <alignment horizontal="center"/>
      <protection locked="0"/>
    </xf>
    <xf numFmtId="0" fontId="2" fillId="35" borderId="83" xfId="0" applyFont="1" applyFill="1" applyBorder="1" applyAlignment="1" applyProtection="1">
      <alignment horizontal="center"/>
      <protection locked="0"/>
    </xf>
    <xf numFmtId="0" fontId="2" fillId="35" borderId="84" xfId="0" applyFont="1" applyFill="1" applyBorder="1" applyAlignment="1" applyProtection="1">
      <alignment horizontal="center"/>
      <protection locked="0"/>
    </xf>
    <xf numFmtId="0" fontId="2" fillId="32" borderId="85" xfId="59" applyNumberFormat="1" applyFont="1" applyFill="1" applyBorder="1" applyAlignment="1" applyProtection="1">
      <alignment horizontal="center" vertical="center" wrapText="1"/>
      <protection locked="0"/>
    </xf>
    <xf numFmtId="0" fontId="2" fillId="32" borderId="86" xfId="59" applyNumberFormat="1" applyFont="1" applyFill="1" applyBorder="1" applyAlignment="1" applyProtection="1">
      <alignment horizontal="center" vertical="center" wrapText="1"/>
      <protection locked="0"/>
    </xf>
    <xf numFmtId="44" fontId="4" fillId="0" borderId="79" xfId="44" applyFont="1" applyBorder="1" applyAlignment="1" applyProtection="1">
      <alignment horizontal="center" vertical="center" wrapText="1"/>
      <protection locked="0"/>
    </xf>
    <xf numFmtId="44" fontId="4" fillId="0" borderId="80" xfId="44" applyFont="1" applyBorder="1" applyAlignment="1" applyProtection="1">
      <alignment horizontal="center" vertical="center" wrapText="1"/>
      <protection locked="0"/>
    </xf>
    <xf numFmtId="0" fontId="2" fillId="32" borderId="81" xfId="0" applyFont="1" applyFill="1" applyBorder="1" applyAlignment="1" applyProtection="1">
      <alignment horizontal="left" vertical="center" wrapText="1"/>
      <protection locked="0"/>
    </xf>
    <xf numFmtId="0" fontId="2" fillId="32" borderId="54" xfId="0" applyFont="1" applyFill="1" applyBorder="1" applyAlignment="1" applyProtection="1">
      <alignment horizontal="left" vertical="center" wrapText="1"/>
      <protection locked="0"/>
    </xf>
    <xf numFmtId="0" fontId="2" fillId="38" borderId="81" xfId="0" applyFont="1" applyFill="1" applyBorder="1" applyAlignment="1" applyProtection="1">
      <alignment horizontal="center" vertical="center" wrapText="1"/>
      <protection locked="0"/>
    </xf>
    <xf numFmtId="0" fontId="2" fillId="38" borderId="33" xfId="0" applyFont="1" applyFill="1" applyBorder="1" applyAlignment="1" applyProtection="1">
      <alignment horizontal="center" vertical="center" wrapText="1"/>
      <protection locked="0"/>
    </xf>
    <xf numFmtId="0" fontId="2" fillId="38" borderId="54" xfId="0" applyFont="1" applyFill="1" applyBorder="1" applyAlignment="1" applyProtection="1">
      <alignment horizontal="center" vertical="center" wrapText="1"/>
      <protection locked="0"/>
    </xf>
    <xf numFmtId="0" fontId="2" fillId="38" borderId="80" xfId="0" applyFont="1" applyFill="1" applyBorder="1" applyAlignment="1" applyProtection="1">
      <alignment horizontal="center" vertical="center" wrapText="1"/>
      <protection locked="0"/>
    </xf>
    <xf numFmtId="173" fontId="2" fillId="34" borderId="87" xfId="59" applyNumberFormat="1" applyFont="1" applyFill="1" applyBorder="1" applyAlignment="1" applyProtection="1">
      <alignment horizontal="right" vertical="center" wrapText="1"/>
      <protection locked="0"/>
    </xf>
    <xf numFmtId="173" fontId="2" fillId="34" borderId="88" xfId="59" applyNumberFormat="1" applyFont="1" applyFill="1" applyBorder="1" applyAlignment="1" applyProtection="1">
      <alignment horizontal="right" vertical="center" wrapText="1"/>
      <protection locked="0"/>
    </xf>
    <xf numFmtId="0" fontId="0" fillId="38" borderId="89" xfId="0" applyFont="1" applyFill="1" applyBorder="1" applyAlignment="1" applyProtection="1">
      <alignment horizontal="center" vertical="center" wrapText="1"/>
      <protection locked="0"/>
    </xf>
    <xf numFmtId="0" fontId="0" fillId="38" borderId="90" xfId="0" applyFont="1" applyFill="1" applyBorder="1" applyAlignment="1" applyProtection="1">
      <alignment horizontal="center" vertical="center" wrapText="1"/>
      <protection locked="0"/>
    </xf>
    <xf numFmtId="0" fontId="2" fillId="38" borderId="91" xfId="0" applyFont="1" applyFill="1" applyBorder="1" applyAlignment="1" applyProtection="1">
      <alignment horizontal="center" vertical="center" wrapText="1"/>
      <protection locked="0"/>
    </xf>
    <xf numFmtId="0" fontId="2" fillId="38" borderId="92" xfId="0" applyFont="1" applyFill="1" applyBorder="1" applyAlignment="1" applyProtection="1">
      <alignment horizontal="center" vertical="center" wrapText="1"/>
      <protection locked="0"/>
    </xf>
    <xf numFmtId="0" fontId="2" fillId="38" borderId="44" xfId="0" applyFont="1" applyFill="1" applyBorder="1" applyAlignment="1" applyProtection="1">
      <alignment horizontal="center" vertical="center" wrapText="1"/>
      <protection locked="0"/>
    </xf>
    <xf numFmtId="0" fontId="2" fillId="38" borderId="50" xfId="0" applyFont="1" applyFill="1" applyBorder="1" applyAlignment="1" applyProtection="1">
      <alignment horizontal="center" vertical="center" wrapText="1"/>
      <protection locked="0"/>
    </xf>
    <xf numFmtId="0" fontId="2" fillId="38" borderId="30" xfId="0" applyFont="1" applyFill="1" applyBorder="1" applyAlignment="1" applyProtection="1">
      <alignment horizontal="center" vertical="center" wrapText="1"/>
      <protection locked="0"/>
    </xf>
    <xf numFmtId="0" fontId="8" fillId="38" borderId="33" xfId="0" applyFont="1" applyFill="1" applyBorder="1" applyAlignment="1" applyProtection="1">
      <alignment horizontal="center" vertical="center" wrapText="1"/>
      <protection locked="0"/>
    </xf>
    <xf numFmtId="0" fontId="8" fillId="38" borderId="38" xfId="0" applyFont="1" applyFill="1" applyBorder="1" applyAlignment="1" applyProtection="1">
      <alignment horizontal="center" vertical="center" wrapText="1"/>
      <protection locked="0"/>
    </xf>
    <xf numFmtId="0" fontId="8" fillId="38" borderId="80" xfId="0" applyFont="1" applyFill="1" applyBorder="1" applyAlignment="1" applyProtection="1">
      <alignment horizontal="center" vertical="center" wrapText="1"/>
      <protection locked="0"/>
    </xf>
    <xf numFmtId="0" fontId="16" fillId="38" borderId="93" xfId="0" applyFont="1" applyFill="1" applyBorder="1" applyAlignment="1" applyProtection="1">
      <alignment horizontal="center" vertical="center"/>
      <protection locked="0"/>
    </xf>
    <xf numFmtId="0" fontId="16" fillId="38" borderId="94" xfId="0" applyFont="1" applyFill="1" applyBorder="1" applyAlignment="1" applyProtection="1">
      <alignment horizontal="center" vertical="center"/>
      <protection locked="0"/>
    </xf>
    <xf numFmtId="0" fontId="16" fillId="38" borderId="95" xfId="0" applyFont="1" applyFill="1" applyBorder="1" applyAlignment="1" applyProtection="1">
      <alignment horizontal="center" vertical="center"/>
      <protection locked="0"/>
    </xf>
    <xf numFmtId="0" fontId="4" fillId="0" borderId="35" xfId="0" applyFont="1" applyFill="1" applyBorder="1" applyAlignment="1" applyProtection="1">
      <alignment horizontal="left" vertical="center"/>
      <protection locked="0"/>
    </xf>
    <xf numFmtId="0" fontId="4" fillId="0" borderId="74" xfId="0" applyFont="1" applyFill="1" applyBorder="1" applyAlignment="1" applyProtection="1">
      <alignment horizontal="left" vertical="center"/>
      <protection locked="0"/>
    </xf>
    <xf numFmtId="0" fontId="4" fillId="0" borderId="96" xfId="0" applyFont="1" applyFill="1" applyBorder="1" applyAlignment="1" applyProtection="1">
      <alignment horizontal="left" vertical="center"/>
      <protection locked="0"/>
    </xf>
    <xf numFmtId="0" fontId="4" fillId="0" borderId="49"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0" fillId="43" borderId="65" xfId="0" applyFont="1" applyFill="1" applyBorder="1" applyAlignment="1" applyProtection="1">
      <alignment horizontal="center" vertical="center" wrapText="1"/>
      <protection locked="0"/>
    </xf>
    <xf numFmtId="0" fontId="0" fillId="43" borderId="0" xfId="0" applyFont="1" applyFill="1" applyBorder="1" applyAlignment="1" applyProtection="1">
      <alignment horizontal="center" vertical="center" wrapText="1"/>
      <protection locked="0"/>
    </xf>
    <xf numFmtId="168" fontId="2" fillId="32" borderId="44" xfId="44" applyNumberFormat="1" applyFont="1" applyFill="1" applyBorder="1" applyAlignment="1" applyProtection="1">
      <alignment horizontal="center" vertical="center" wrapText="1"/>
      <protection locked="0"/>
    </xf>
    <xf numFmtId="168" fontId="2" fillId="32" borderId="30" xfId="44" applyNumberFormat="1" applyFont="1" applyFill="1" applyBorder="1" applyAlignment="1" applyProtection="1">
      <alignment horizontal="center" vertical="center" wrapText="1"/>
      <protection locked="0"/>
    </xf>
    <xf numFmtId="168" fontId="2" fillId="34" borderId="44" xfId="44" applyNumberFormat="1" applyFont="1" applyFill="1" applyBorder="1" applyAlignment="1" applyProtection="1">
      <alignment horizontal="right" vertical="center" wrapText="1"/>
      <protection locked="0"/>
    </xf>
    <xf numFmtId="168" fontId="2" fillId="34" borderId="30" xfId="44" applyNumberFormat="1" applyFont="1" applyFill="1" applyBorder="1" applyAlignment="1" applyProtection="1">
      <alignment horizontal="right" vertical="center" wrapText="1"/>
      <protection locked="0"/>
    </xf>
    <xf numFmtId="0" fontId="8" fillId="38" borderId="44" xfId="0" applyFont="1" applyFill="1" applyBorder="1" applyAlignment="1" applyProtection="1">
      <alignment horizontal="center" vertical="center" wrapText="1"/>
      <protection locked="0"/>
    </xf>
    <xf numFmtId="0" fontId="8" fillId="38" borderId="50" xfId="0" applyFont="1" applyFill="1" applyBorder="1" applyAlignment="1" applyProtection="1">
      <alignment horizontal="center" vertical="center" wrapText="1"/>
      <protection locked="0"/>
    </xf>
    <xf numFmtId="0" fontId="8" fillId="38" borderId="30" xfId="0" applyFont="1" applyFill="1" applyBorder="1" applyAlignment="1" applyProtection="1">
      <alignment horizontal="center" vertical="center" wrapText="1"/>
      <protection locked="0"/>
    </xf>
    <xf numFmtId="0" fontId="2" fillId="38" borderId="82" xfId="0" applyFont="1" applyFill="1" applyBorder="1" applyAlignment="1" applyProtection="1">
      <alignment horizontal="center" vertical="center" wrapText="1"/>
      <protection locked="0"/>
    </xf>
    <xf numFmtId="0" fontId="18" fillId="43" borderId="31" xfId="0" applyFont="1" applyFill="1" applyBorder="1" applyAlignment="1" applyProtection="1">
      <alignment horizontal="center" vertical="center"/>
      <protection locked="0"/>
    </xf>
    <xf numFmtId="0" fontId="18" fillId="43" borderId="0" xfId="0" applyFont="1" applyFill="1" applyBorder="1" applyAlignment="1" applyProtection="1">
      <alignment horizontal="center" vertical="center"/>
      <protection locked="0"/>
    </xf>
    <xf numFmtId="0" fontId="18" fillId="43" borderId="38" xfId="0" applyFont="1" applyFill="1" applyBorder="1" applyAlignment="1" applyProtection="1">
      <alignment horizontal="center" vertical="center"/>
      <protection locked="0"/>
    </xf>
    <xf numFmtId="0" fontId="18" fillId="43" borderId="97" xfId="0" applyFont="1" applyFill="1" applyBorder="1" applyAlignment="1" applyProtection="1">
      <alignment horizontal="center" vertical="center"/>
      <protection locked="0"/>
    </xf>
    <xf numFmtId="0" fontId="18" fillId="43" borderId="79" xfId="0" applyFont="1" applyFill="1" applyBorder="1" applyAlignment="1" applyProtection="1">
      <alignment horizontal="center" vertical="center"/>
      <protection locked="0"/>
    </xf>
    <xf numFmtId="0" fontId="18" fillId="43" borderId="80" xfId="0" applyFont="1" applyFill="1" applyBorder="1" applyAlignment="1" applyProtection="1">
      <alignment horizontal="center" vertical="center"/>
      <protection locked="0"/>
    </xf>
    <xf numFmtId="0" fontId="4" fillId="0" borderId="70" xfId="0" applyFont="1" applyFill="1" applyBorder="1" applyAlignment="1" applyProtection="1">
      <alignment horizontal="left" vertical="center"/>
      <protection locked="0"/>
    </xf>
    <xf numFmtId="0" fontId="5" fillId="38" borderId="17" xfId="0" applyFont="1" applyFill="1" applyBorder="1" applyAlignment="1" applyProtection="1">
      <alignment horizontal="center" vertical="center" wrapText="1"/>
      <protection locked="0"/>
    </xf>
    <xf numFmtId="0" fontId="5" fillId="38" borderId="98" xfId="0" applyFont="1" applyFill="1" applyBorder="1" applyAlignment="1" applyProtection="1">
      <alignment horizontal="center" vertical="center" wrapText="1"/>
      <protection locked="0"/>
    </xf>
    <xf numFmtId="0" fontId="5" fillId="38" borderId="38" xfId="0" applyFont="1" applyFill="1" applyBorder="1" applyAlignment="1" applyProtection="1">
      <alignment horizontal="center" vertical="center" wrapText="1"/>
      <protection locked="0"/>
    </xf>
    <xf numFmtId="0" fontId="5" fillId="38" borderId="80" xfId="0" applyFont="1" applyFill="1" applyBorder="1" applyAlignment="1" applyProtection="1">
      <alignment horizontal="center" vertical="center" wrapText="1"/>
      <protection locked="0"/>
    </xf>
    <xf numFmtId="0" fontId="2" fillId="44" borderId="99" xfId="0" applyFont="1" applyFill="1" applyBorder="1" applyAlignment="1" applyProtection="1">
      <alignment horizontal="center" vertical="center" wrapText="1"/>
      <protection locked="0"/>
    </xf>
    <xf numFmtId="0" fontId="2" fillId="44" borderId="33" xfId="0" applyFont="1" applyFill="1" applyBorder="1" applyAlignment="1" applyProtection="1">
      <alignment horizontal="center" vertical="center" wrapText="1"/>
      <protection locked="0"/>
    </xf>
    <xf numFmtId="0" fontId="2" fillId="44" borderId="100" xfId="0" applyFont="1" applyFill="1" applyBorder="1" applyAlignment="1" applyProtection="1">
      <alignment horizontal="center" vertical="center" wrapText="1"/>
      <protection locked="0"/>
    </xf>
    <xf numFmtId="0" fontId="2" fillId="44" borderId="80" xfId="0" applyFont="1" applyFill="1" applyBorder="1" applyAlignment="1" applyProtection="1">
      <alignment horizontal="center" vertical="center" wrapText="1"/>
      <protection locked="0"/>
    </xf>
    <xf numFmtId="0" fontId="80" fillId="2" borderId="54" xfId="0" applyFont="1" applyFill="1" applyBorder="1" applyAlignment="1" applyProtection="1">
      <alignment horizontal="center" vertical="center"/>
      <protection locked="0"/>
    </xf>
    <xf numFmtId="0" fontId="80" fillId="2" borderId="79" xfId="0" applyFont="1" applyFill="1" applyBorder="1" applyAlignment="1" applyProtection="1">
      <alignment horizontal="center" vertical="center"/>
      <protection locked="0"/>
    </xf>
    <xf numFmtId="0" fontId="80" fillId="2" borderId="80" xfId="0" applyFont="1" applyFill="1" applyBorder="1" applyAlignment="1" applyProtection="1">
      <alignment horizontal="center" vertical="center"/>
      <protection locked="0"/>
    </xf>
    <xf numFmtId="0" fontId="16" fillId="38" borderId="81" xfId="0" applyFont="1" applyFill="1" applyBorder="1" applyAlignment="1" applyProtection="1">
      <alignment horizontal="center" vertical="center"/>
      <protection locked="0"/>
    </xf>
    <xf numFmtId="0" fontId="16" fillId="38" borderId="65" xfId="0" applyFont="1" applyFill="1" applyBorder="1" applyAlignment="1" applyProtection="1">
      <alignment horizontal="center" vertical="center"/>
      <protection locked="0"/>
    </xf>
    <xf numFmtId="0" fontId="16" fillId="38" borderId="33" xfId="0" applyFont="1" applyFill="1" applyBorder="1" applyAlignment="1" applyProtection="1">
      <alignment horizontal="center" vertical="center"/>
      <protection locked="0"/>
    </xf>
    <xf numFmtId="0" fontId="5" fillId="38" borderId="101" xfId="0" applyFont="1" applyFill="1" applyBorder="1" applyAlignment="1" applyProtection="1">
      <alignment horizontal="center" vertical="center" wrapText="1"/>
      <protection locked="0"/>
    </xf>
    <xf numFmtId="0" fontId="5" fillId="38" borderId="102" xfId="0" applyFont="1" applyFill="1" applyBorder="1" applyAlignment="1" applyProtection="1">
      <alignment horizontal="center" vertical="center" wrapText="1"/>
      <protection locked="0"/>
    </xf>
    <xf numFmtId="0" fontId="5" fillId="38" borderId="42" xfId="0" applyFont="1" applyFill="1" applyBorder="1" applyAlignment="1" applyProtection="1">
      <alignment horizontal="center" vertical="center" wrapText="1"/>
      <protection locked="0"/>
    </xf>
    <xf numFmtId="0" fontId="2" fillId="0" borderId="31"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38" xfId="0" applyFont="1" applyBorder="1" applyAlignment="1" applyProtection="1">
      <alignment horizontal="center"/>
      <protection locked="0"/>
    </xf>
    <xf numFmtId="0" fontId="16" fillId="38" borderId="19" xfId="0" applyFont="1" applyFill="1" applyBorder="1" applyAlignment="1" applyProtection="1">
      <alignment horizontal="center" vertical="center"/>
      <protection locked="0"/>
    </xf>
    <xf numFmtId="0" fontId="16" fillId="38" borderId="103" xfId="0" applyFont="1" applyFill="1" applyBorder="1" applyAlignment="1" applyProtection="1">
      <alignment horizontal="center" vertical="center"/>
      <protection locked="0"/>
    </xf>
    <xf numFmtId="0" fontId="16" fillId="38" borderId="22" xfId="0" applyFont="1" applyFill="1" applyBorder="1" applyAlignment="1" applyProtection="1">
      <alignment horizontal="center" vertical="center"/>
      <protection locked="0"/>
    </xf>
    <xf numFmtId="0" fontId="9" fillId="0" borderId="35" xfId="0" applyFont="1" applyFill="1" applyBorder="1" applyAlignment="1" applyProtection="1">
      <alignment horizontal="left" vertical="center"/>
      <protection locked="0"/>
    </xf>
    <xf numFmtId="0" fontId="9" fillId="0" borderId="74" xfId="0" applyFont="1" applyFill="1" applyBorder="1" applyAlignment="1" applyProtection="1">
      <alignment horizontal="left" vertical="center"/>
      <protection locked="0"/>
    </xf>
    <xf numFmtId="0" fontId="9" fillId="0" borderId="96" xfId="0" applyFont="1" applyFill="1" applyBorder="1" applyAlignment="1" applyProtection="1">
      <alignment horizontal="left" vertical="center"/>
      <protection locked="0"/>
    </xf>
    <xf numFmtId="0" fontId="9" fillId="0" borderId="104" xfId="0" applyFont="1" applyFill="1" applyBorder="1" applyAlignment="1" applyProtection="1">
      <alignment horizontal="left" vertical="center"/>
      <protection locked="0"/>
    </xf>
    <xf numFmtId="0" fontId="9" fillId="0" borderId="105" xfId="0" applyFont="1" applyFill="1" applyBorder="1" applyAlignment="1" applyProtection="1">
      <alignment horizontal="left" vertical="center"/>
      <protection locked="0"/>
    </xf>
    <xf numFmtId="0" fontId="9" fillId="0" borderId="106" xfId="0" applyFont="1" applyFill="1" applyBorder="1" applyAlignment="1" applyProtection="1">
      <alignment horizontal="left" vertical="center"/>
      <protection locked="0"/>
    </xf>
    <xf numFmtId="0" fontId="4" fillId="38" borderId="107" xfId="0" applyFont="1" applyFill="1" applyBorder="1" applyAlignment="1" applyProtection="1">
      <alignment horizontal="center" vertical="top" wrapText="1"/>
      <protection locked="0"/>
    </xf>
    <xf numFmtId="0" fontId="4" fillId="38" borderId="13" xfId="0" applyFont="1" applyFill="1" applyBorder="1" applyAlignment="1" applyProtection="1">
      <alignment horizontal="center" vertical="top" wrapText="1"/>
      <protection locked="0"/>
    </xf>
    <xf numFmtId="0" fontId="81" fillId="0" borderId="65" xfId="0" applyFont="1" applyBorder="1" applyAlignment="1">
      <alignment horizontal="center" wrapText="1"/>
    </xf>
    <xf numFmtId="0" fontId="81" fillId="34" borderId="0" xfId="0" applyFont="1" applyFill="1" applyBorder="1" applyAlignment="1">
      <alignment horizontal="center" wrapText="1"/>
    </xf>
    <xf numFmtId="0" fontId="16" fillId="38" borderId="19" xfId="0" applyFont="1" applyFill="1" applyBorder="1" applyAlignment="1">
      <alignment horizontal="center" vertical="center"/>
    </xf>
    <xf numFmtId="0" fontId="16" fillId="38" borderId="103" xfId="0" applyFont="1" applyFill="1" applyBorder="1" applyAlignment="1">
      <alignment horizontal="center" vertical="center"/>
    </xf>
    <xf numFmtId="0" fontId="1" fillId="34" borderId="0" xfId="0" applyFont="1" applyFill="1" applyBorder="1" applyAlignment="1">
      <alignment horizontal="center" vertical="center"/>
    </xf>
    <xf numFmtId="0" fontId="4" fillId="0" borderId="86" xfId="0" applyFont="1" applyBorder="1" applyAlignment="1">
      <alignment horizontal="left" vertical="center"/>
    </xf>
    <xf numFmtId="0" fontId="4" fillId="0" borderId="103" xfId="0" applyFont="1" applyBorder="1" applyAlignment="1">
      <alignment horizontal="left" vertical="center"/>
    </xf>
    <xf numFmtId="0" fontId="4" fillId="38" borderId="26" xfId="0" applyFont="1" applyFill="1" applyBorder="1" applyAlignment="1" applyProtection="1">
      <alignment horizontal="left" vertical="center" wrapText="1"/>
      <protection locked="0"/>
    </xf>
    <xf numFmtId="0" fontId="4" fillId="38" borderId="0" xfId="0" applyFont="1" applyFill="1" applyBorder="1" applyAlignment="1" applyProtection="1">
      <alignment horizontal="left" vertical="center" wrapText="1"/>
      <protection locked="0"/>
    </xf>
    <xf numFmtId="0" fontId="4" fillId="38" borderId="24" xfId="0" applyFont="1" applyFill="1" applyBorder="1" applyAlignment="1" applyProtection="1">
      <alignment horizontal="left" vertical="center" wrapText="1"/>
      <protection locked="0"/>
    </xf>
    <xf numFmtId="0" fontId="77" fillId="34" borderId="0" xfId="0" applyFont="1" applyFill="1" applyBorder="1" applyAlignment="1" applyProtection="1">
      <alignment horizontal="left" vertical="center" wrapText="1"/>
      <protection locked="0"/>
    </xf>
    <xf numFmtId="0" fontId="0" fillId="0" borderId="32" xfId="0" applyBorder="1" applyAlignment="1">
      <alignment horizontal="center" vertical="center"/>
    </xf>
    <xf numFmtId="0" fontId="0" fillId="0" borderId="25" xfId="0" applyBorder="1" applyAlignment="1">
      <alignment horizontal="center" vertical="center"/>
    </xf>
    <xf numFmtId="0" fontId="0" fillId="0" borderId="70" xfId="0" applyBorder="1" applyAlignment="1">
      <alignment horizontal="center" vertical="center"/>
    </xf>
    <xf numFmtId="0" fontId="0" fillId="0" borderId="88" xfId="0" applyBorder="1" applyAlignment="1">
      <alignment horizontal="center" vertical="center"/>
    </xf>
    <xf numFmtId="0" fontId="0" fillId="0" borderId="77" xfId="0" applyBorder="1" applyAlignment="1">
      <alignment horizontal="center" vertical="center"/>
    </xf>
    <xf numFmtId="0" fontId="28" fillId="45" borderId="85" xfId="0" applyFont="1" applyFill="1" applyBorder="1" applyAlignment="1">
      <alignment horizontal="center" vertical="center"/>
    </xf>
    <xf numFmtId="0" fontId="28" fillId="45" borderId="108" xfId="0" applyFont="1" applyFill="1" applyBorder="1" applyAlignment="1">
      <alignment horizontal="center" vertical="center"/>
    </xf>
    <xf numFmtId="0" fontId="28" fillId="45" borderId="20" xfId="0" applyFont="1" applyFill="1" applyBorder="1" applyAlignment="1">
      <alignment horizontal="center" vertical="center"/>
    </xf>
    <xf numFmtId="0" fontId="82" fillId="0" borderId="93" xfId="0" applyFont="1" applyBorder="1" applyAlignment="1">
      <alignment horizontal="center" vertical="center" wrapText="1"/>
    </xf>
    <xf numFmtId="0" fontId="83" fillId="0" borderId="94" xfId="0" applyFont="1" applyBorder="1" applyAlignment="1">
      <alignment horizontal="center" vertical="center" wrapText="1"/>
    </xf>
    <xf numFmtId="0" fontId="83" fillId="0" borderId="95" xfId="0" applyFont="1" applyBorder="1" applyAlignment="1">
      <alignment horizontal="center" vertical="center" wrapText="1"/>
    </xf>
    <xf numFmtId="0" fontId="0" fillId="0" borderId="76" xfId="0" applyBorder="1" applyAlignment="1">
      <alignment horizontal="left" vertical="center"/>
    </xf>
    <xf numFmtId="0" fontId="0" fillId="0" borderId="74" xfId="0" applyBorder="1" applyAlignment="1">
      <alignment horizontal="left" vertical="center"/>
    </xf>
    <xf numFmtId="0" fontId="0" fillId="0" borderId="75" xfId="0" applyBorder="1" applyAlignment="1">
      <alignment horizontal="left" vertical="center"/>
    </xf>
    <xf numFmtId="0" fontId="29" fillId="38" borderId="32" xfId="0" applyFont="1" applyFill="1" applyBorder="1" applyAlignment="1">
      <alignment horizontal="center" vertical="center"/>
    </xf>
    <xf numFmtId="0" fontId="29" fillId="38" borderId="25" xfId="0" applyFont="1" applyFill="1" applyBorder="1" applyAlignment="1">
      <alignment horizontal="center" vertical="center"/>
    </xf>
    <xf numFmtId="0" fontId="29" fillId="38" borderId="70" xfId="0" applyFont="1" applyFill="1" applyBorder="1" applyAlignment="1">
      <alignment horizontal="center" vertical="center"/>
    </xf>
    <xf numFmtId="0" fontId="2" fillId="0" borderId="76" xfId="0" applyFont="1" applyFill="1" applyBorder="1" applyAlignment="1">
      <alignment horizontal="center" vertical="center"/>
    </xf>
    <xf numFmtId="0" fontId="26" fillId="0" borderId="74" xfId="0" applyFont="1" applyFill="1" applyBorder="1" applyAlignment="1">
      <alignment horizontal="center" vertical="center"/>
    </xf>
    <xf numFmtId="0" fontId="26" fillId="0" borderId="75" xfId="0" applyFont="1" applyFill="1" applyBorder="1" applyAlignment="1">
      <alignment horizontal="center" vertical="center"/>
    </xf>
    <xf numFmtId="0" fontId="1" fillId="0" borderId="93" xfId="0" applyFont="1" applyBorder="1" applyAlignment="1">
      <alignment horizontal="center" vertical="center" wrapText="1"/>
    </xf>
    <xf numFmtId="0" fontId="1" fillId="0" borderId="94" xfId="0" applyFont="1" applyBorder="1" applyAlignment="1">
      <alignment horizontal="center" vertical="center" wrapText="1"/>
    </xf>
    <xf numFmtId="0" fontId="1" fillId="0" borderId="95" xfId="0" applyFont="1" applyBorder="1" applyAlignment="1">
      <alignment horizontal="center" vertical="center" wrapText="1"/>
    </xf>
    <xf numFmtId="0" fontId="8" fillId="0" borderId="32" xfId="0" applyFont="1" applyBorder="1" applyAlignment="1">
      <alignment horizontal="center" vertical="center"/>
    </xf>
    <xf numFmtId="0" fontId="8" fillId="0" borderId="25" xfId="0" applyFont="1" applyBorder="1" applyAlignment="1">
      <alignment horizontal="center" vertical="center"/>
    </xf>
    <xf numFmtId="0" fontId="8" fillId="0" borderId="70" xfId="0" applyFont="1" applyBorder="1" applyAlignment="1">
      <alignment horizontal="center" vertical="center"/>
    </xf>
    <xf numFmtId="0" fontId="27" fillId="38" borderId="32" xfId="0" applyFont="1" applyFill="1" applyBorder="1" applyAlignment="1">
      <alignment horizontal="center" vertical="center"/>
    </xf>
    <xf numFmtId="0" fontId="0" fillId="38" borderId="25" xfId="0" applyFill="1" applyBorder="1" applyAlignment="1">
      <alignment horizontal="center" vertical="center"/>
    </xf>
    <xf numFmtId="0" fontId="0" fillId="38" borderId="70" xfId="0" applyFill="1" applyBorder="1" applyAlignment="1">
      <alignment horizontal="center" vertical="center"/>
    </xf>
    <xf numFmtId="0" fontId="0" fillId="32" borderId="35" xfId="0" applyFill="1" applyBorder="1" applyAlignment="1">
      <alignment horizontal="center" vertical="center"/>
    </xf>
    <xf numFmtId="0" fontId="0" fillId="32" borderId="74" xfId="0" applyFill="1" applyBorder="1" applyAlignment="1">
      <alignment horizontal="center" vertical="center"/>
    </xf>
    <xf numFmtId="0" fontId="0" fillId="32" borderId="75" xfId="0" applyFill="1" applyBorder="1" applyAlignment="1">
      <alignment horizontal="center" vertical="center"/>
    </xf>
    <xf numFmtId="0" fontId="28" fillId="38" borderId="76" xfId="0" applyFont="1" applyFill="1" applyBorder="1" applyAlignment="1">
      <alignment horizontal="center" vertical="center"/>
    </xf>
    <xf numFmtId="0" fontId="28" fillId="38" borderId="74" xfId="0" applyFont="1" applyFill="1" applyBorder="1" applyAlignment="1">
      <alignment horizontal="center" vertical="center"/>
    </xf>
    <xf numFmtId="0" fontId="28" fillId="38" borderId="75"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mmunity%20&amp;%20Volunteer%20Services%20(CVS)\Office%20of%20Family%20Violence%20(OFV)\RFP%20FY%202016\RFP%20and%20Attachments\Attachment%20D%201%20Budget%20Form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 1-Budget Summary"/>
      <sheetName val="P 2&amp;3-Salary &amp; Benefits"/>
      <sheetName val="P 4-Other Expenses "/>
      <sheetName val="P 5-Match"/>
      <sheetName val="P 6-Budget Narrative"/>
      <sheetName val="Budget Amendment"/>
      <sheetName val="Sheet1"/>
    </sheetNames>
  </externalBook>
</externalLink>
</file>

<file path=xl/theme/theme1.xml><?xml version="1.0" encoding="utf-8"?>
<a:theme xmlns:a="http://schemas.openxmlformats.org/drawingml/2006/main" name="Office Theme">
  <a:themeElements>
    <a:clrScheme name="Grid">
      <a:dk1>
        <a:sysClr val="windowText" lastClr="000000"/>
      </a:dk1>
      <a:lt1>
        <a:sysClr val="window" lastClr="FFFFFF"/>
      </a:lt1>
      <a:dk2>
        <a:srgbClr val="534949"/>
      </a:dk2>
      <a:lt2>
        <a:srgbClr val="CCD1B9"/>
      </a:lt2>
      <a:accent1>
        <a:srgbClr val="C66951"/>
      </a:accent1>
      <a:accent2>
        <a:srgbClr val="BF974D"/>
      </a:accent2>
      <a:accent3>
        <a:srgbClr val="928B70"/>
      </a:accent3>
      <a:accent4>
        <a:srgbClr val="87706B"/>
      </a:accent4>
      <a:accent5>
        <a:srgbClr val="94734E"/>
      </a:accent5>
      <a:accent6>
        <a:srgbClr val="6F777D"/>
      </a:accent6>
      <a:hlink>
        <a:srgbClr val="CC9900"/>
      </a:hlink>
      <a:folHlink>
        <a:srgbClr val="C0C0C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000" cap="flat" cmpd="sng" algn="ctr">
          <a:solidFill>
            <a:schemeClr val="phClr">
              <a:shade val="95000"/>
              <a:satMod val="105000"/>
            </a:scheme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51"/>
  <sheetViews>
    <sheetView view="pageLayout" zoomScaleNormal="90" workbookViewId="0" topLeftCell="A1">
      <selection activeCell="A8" sqref="A8"/>
    </sheetView>
  </sheetViews>
  <sheetFormatPr defaultColWidth="9.140625" defaultRowHeight="12.75"/>
  <cols>
    <col min="1" max="1" width="91.8515625" style="25" customWidth="1"/>
  </cols>
  <sheetData>
    <row r="1" ht="21">
      <c r="A1" s="54" t="s">
        <v>79</v>
      </c>
    </row>
    <row r="2" s="41" customFormat="1" ht="3" customHeight="1">
      <c r="A2" s="44"/>
    </row>
    <row r="3" s="41" customFormat="1" ht="45">
      <c r="A3" s="45" t="s">
        <v>116</v>
      </c>
    </row>
    <row r="4" s="41" customFormat="1" ht="5.25" customHeight="1">
      <c r="A4" s="46"/>
    </row>
    <row r="5" s="41" customFormat="1" ht="50.25" customHeight="1">
      <c r="A5" s="209" t="s">
        <v>117</v>
      </c>
    </row>
    <row r="6" s="41" customFormat="1" ht="21" customHeight="1">
      <c r="A6" s="210" t="s">
        <v>118</v>
      </c>
    </row>
    <row r="7" s="41" customFormat="1" ht="36" customHeight="1">
      <c r="A7" s="211" t="s">
        <v>119</v>
      </c>
    </row>
    <row r="8" s="41" customFormat="1" ht="75" customHeight="1">
      <c r="A8" s="221" t="s">
        <v>168</v>
      </c>
    </row>
    <row r="9" s="41" customFormat="1" ht="65.25" customHeight="1">
      <c r="A9" s="209" t="s">
        <v>96</v>
      </c>
    </row>
    <row r="10" s="41" customFormat="1" ht="3.75" customHeight="1">
      <c r="A10" s="47"/>
    </row>
    <row r="11" s="41" customFormat="1" ht="33.75" customHeight="1">
      <c r="A11" s="216" t="s">
        <v>120</v>
      </c>
    </row>
    <row r="12" s="41" customFormat="1" ht="28.5">
      <c r="A12" s="212" t="s">
        <v>137</v>
      </c>
    </row>
    <row r="13" s="41" customFormat="1" ht="36" customHeight="1">
      <c r="A13" s="212" t="s">
        <v>121</v>
      </c>
    </row>
    <row r="14" s="41" customFormat="1" ht="57">
      <c r="A14" s="212" t="s">
        <v>122</v>
      </c>
    </row>
    <row r="15" s="41" customFormat="1" ht="66" customHeight="1">
      <c r="A15" s="212" t="s">
        <v>123</v>
      </c>
    </row>
    <row r="16" s="41" customFormat="1" ht="33" customHeight="1">
      <c r="A16" s="213" t="s">
        <v>124</v>
      </c>
    </row>
    <row r="17" s="41" customFormat="1" ht="42">
      <c r="A17" s="212" t="s">
        <v>113</v>
      </c>
    </row>
    <row r="18" s="41" customFormat="1" ht="17.25">
      <c r="A18" s="214" t="s">
        <v>125</v>
      </c>
    </row>
    <row r="19" s="41" customFormat="1" ht="34.5" customHeight="1">
      <c r="A19" s="214" t="s">
        <v>126</v>
      </c>
    </row>
    <row r="20" s="41" customFormat="1" ht="17.25">
      <c r="A20" s="214" t="s">
        <v>127</v>
      </c>
    </row>
    <row r="21" s="41" customFormat="1" ht="28.5">
      <c r="A21" s="215" t="s">
        <v>128</v>
      </c>
    </row>
    <row r="22" s="41" customFormat="1" ht="5.25" customHeight="1">
      <c r="A22" s="47"/>
    </row>
    <row r="23" s="41" customFormat="1" ht="1.5" customHeight="1" hidden="1">
      <c r="A23" s="48"/>
    </row>
    <row r="24" spans="1:2" s="41" customFormat="1" ht="17.25">
      <c r="A24" s="66" t="s">
        <v>105</v>
      </c>
      <c r="B24"/>
    </row>
    <row r="25" spans="1:2" s="41" customFormat="1" ht="27.75">
      <c r="A25" s="217" t="s">
        <v>138</v>
      </c>
      <c r="B25"/>
    </row>
    <row r="26" s="25" customFormat="1" ht="42">
      <c r="A26" s="218" t="s">
        <v>129</v>
      </c>
    </row>
    <row r="27" s="25" customFormat="1" ht="13.5">
      <c r="A27" s="219" t="s">
        <v>130</v>
      </c>
    </row>
    <row r="28" s="25" customFormat="1" ht="13.5">
      <c r="A28" s="219" t="s">
        <v>131</v>
      </c>
    </row>
    <row r="29" s="25" customFormat="1" ht="13.5">
      <c r="A29" s="219" t="s">
        <v>132</v>
      </c>
    </row>
    <row r="30" s="25" customFormat="1" ht="13.5">
      <c r="A30" s="219" t="s">
        <v>133</v>
      </c>
    </row>
    <row r="31" s="25" customFormat="1" ht="27">
      <c r="A31" s="218" t="s">
        <v>114</v>
      </c>
    </row>
    <row r="32" s="25" customFormat="1" ht="27.75">
      <c r="A32" s="219" t="s">
        <v>134</v>
      </c>
    </row>
    <row r="33" s="25" customFormat="1" ht="27.75">
      <c r="A33" s="219" t="s">
        <v>135</v>
      </c>
    </row>
    <row r="34" s="25" customFormat="1" ht="4.5" customHeight="1">
      <c r="A34" s="49"/>
    </row>
    <row r="35" s="25" customFormat="1" ht="15">
      <c r="A35" s="94" t="s">
        <v>69</v>
      </c>
    </row>
    <row r="36" s="25" customFormat="1" ht="30">
      <c r="A36" s="97" t="s">
        <v>81</v>
      </c>
    </row>
    <row r="37" s="25" customFormat="1" ht="51" customHeight="1">
      <c r="A37" s="220" t="s">
        <v>136</v>
      </c>
    </row>
    <row r="38" s="25" customFormat="1" ht="63.75" customHeight="1">
      <c r="A38" s="105" t="s">
        <v>82</v>
      </c>
    </row>
    <row r="39" s="25" customFormat="1" ht="32.25" customHeight="1">
      <c r="A39" s="98" t="s">
        <v>70</v>
      </c>
    </row>
    <row r="40" s="25" customFormat="1" ht="3.75" customHeight="1">
      <c r="A40" s="47"/>
    </row>
    <row r="41" s="25" customFormat="1" ht="51" customHeight="1">
      <c r="A41" s="99" t="s">
        <v>102</v>
      </c>
    </row>
    <row r="42" s="25" customFormat="1" ht="42">
      <c r="A42" s="100" t="s">
        <v>106</v>
      </c>
    </row>
    <row r="43" spans="1:2" s="25" customFormat="1" ht="13.5">
      <c r="A43" s="101" t="s">
        <v>68</v>
      </c>
      <c r="B43"/>
    </row>
    <row r="44" spans="1:2" ht="16.5" customHeight="1">
      <c r="A44" s="101" t="s">
        <v>67</v>
      </c>
      <c r="B44" s="43"/>
    </row>
    <row r="45" ht="3.75" customHeight="1">
      <c r="A45" s="47"/>
    </row>
    <row r="46" ht="3" customHeight="1">
      <c r="A46" s="167"/>
    </row>
    <row r="47" ht="3" customHeight="1">
      <c r="A47" s="167"/>
    </row>
    <row r="48" ht="127.5" customHeight="1">
      <c r="A48" s="252" t="s">
        <v>167</v>
      </c>
    </row>
    <row r="49" ht="53.25" customHeight="1">
      <c r="A49" s="251" t="s">
        <v>115</v>
      </c>
    </row>
    <row r="50" ht="15">
      <c r="A50" s="50"/>
    </row>
    <row r="51" ht="15">
      <c r="A51" s="50"/>
    </row>
  </sheetData>
  <sheetProtection/>
  <printOptions/>
  <pageMargins left="0.7" right="0.7" top="0.75" bottom="0.75" header="0.3" footer="0.3"/>
  <pageSetup horizontalDpi="600" verticalDpi="600" orientation="portrait" r:id="rId1"/>
  <headerFooter>
    <oddFooter>&amp;LAttachment D.1</oddFooter>
  </headerFooter>
</worksheet>
</file>

<file path=xl/worksheets/sheet2.xml><?xml version="1.0" encoding="utf-8"?>
<worksheet xmlns="http://schemas.openxmlformats.org/spreadsheetml/2006/main" xmlns:r="http://schemas.openxmlformats.org/officeDocument/2006/relationships">
  <sheetPr>
    <tabColor rgb="FFFFFF99"/>
  </sheetPr>
  <dimension ref="A1:F23"/>
  <sheetViews>
    <sheetView tabSelected="1" zoomScale="110" zoomScaleNormal="110" workbookViewId="0" topLeftCell="A1">
      <selection activeCell="B9" sqref="B9"/>
    </sheetView>
  </sheetViews>
  <sheetFormatPr defaultColWidth="27.140625" defaultRowHeight="12.75"/>
  <cols>
    <col min="1" max="1" width="30.00390625" style="1" customWidth="1"/>
    <col min="2" max="2" width="34.140625" style="1" customWidth="1"/>
    <col min="3" max="3" width="31.57421875" style="1" customWidth="1"/>
    <col min="4" max="4" width="29.28125" style="1" customWidth="1"/>
    <col min="5" max="16384" width="27.140625" style="1" customWidth="1"/>
  </cols>
  <sheetData>
    <row r="1" spans="1:4" ht="20.25" customHeight="1">
      <c r="A1" s="259" t="s">
        <v>84</v>
      </c>
      <c r="B1" s="260"/>
      <c r="C1" s="260"/>
      <c r="D1" s="261"/>
    </row>
    <row r="2" spans="1:4" ht="20.25" customHeight="1">
      <c r="A2" s="262"/>
      <c r="B2" s="263"/>
      <c r="C2" s="263"/>
      <c r="D2" s="264"/>
    </row>
    <row r="3" spans="1:4" ht="15">
      <c r="A3" s="59" t="s">
        <v>85</v>
      </c>
      <c r="B3" s="265"/>
      <c r="C3" s="265"/>
      <c r="D3" s="266"/>
    </row>
    <row r="4" spans="1:4" ht="15">
      <c r="A4" s="59" t="s">
        <v>75</v>
      </c>
      <c r="B4" s="265"/>
      <c r="C4" s="265"/>
      <c r="D4" s="266"/>
    </row>
    <row r="5" spans="1:4" ht="3.75" customHeight="1">
      <c r="A5" s="267"/>
      <c r="B5" s="268"/>
      <c r="C5" s="268"/>
      <c r="D5" s="269"/>
    </row>
    <row r="6" spans="1:4" ht="3.75" customHeight="1" thickBot="1">
      <c r="A6" s="270"/>
      <c r="B6" s="271"/>
      <c r="C6" s="271"/>
      <c r="D6" s="272"/>
    </row>
    <row r="7" spans="1:4" ht="35.25" thickBot="1">
      <c r="A7" s="55" t="s">
        <v>0</v>
      </c>
      <c r="B7" s="55" t="s">
        <v>1</v>
      </c>
      <c r="C7" s="55" t="s">
        <v>2</v>
      </c>
      <c r="D7" s="16" t="s">
        <v>53</v>
      </c>
    </row>
    <row r="8" spans="1:4" ht="33" customHeight="1" thickBot="1">
      <c r="A8" s="36" t="s">
        <v>3</v>
      </c>
      <c r="B8" s="37">
        <f>'P 2&amp;3-Salary &amp; Benefits'!E30</f>
        <v>0</v>
      </c>
      <c r="C8" s="38">
        <f>'P 5-Match'!F7</f>
        <v>0</v>
      </c>
      <c r="D8" s="31">
        <f aca="true" t="shared" si="0" ref="D8:D15">SUM(B8:C8)</f>
        <v>0</v>
      </c>
    </row>
    <row r="9" spans="1:6" ht="32.25" customHeight="1" thickBot="1">
      <c r="A9" s="39" t="s">
        <v>66</v>
      </c>
      <c r="B9" s="40">
        <f>'P 2&amp;3-Salary &amp; Benefits'!E45</f>
        <v>0</v>
      </c>
      <c r="C9" s="38">
        <f>'P 5-Match'!F8</f>
        <v>0</v>
      </c>
      <c r="D9" s="31">
        <f t="shared" si="0"/>
        <v>0</v>
      </c>
      <c r="E9" s="34"/>
      <c r="F9" s="2"/>
    </row>
    <row r="10" spans="1:6" ht="27" customHeight="1" thickBot="1">
      <c r="A10" s="17" t="s">
        <v>32</v>
      </c>
      <c r="B10" s="19">
        <f>'P 4-Other Expenses '!B7</f>
        <v>0</v>
      </c>
      <c r="C10" s="38">
        <f>'P 5-Match'!F9</f>
        <v>0</v>
      </c>
      <c r="D10" s="31">
        <f t="shared" si="0"/>
        <v>0</v>
      </c>
      <c r="E10" s="33"/>
      <c r="F10" s="2"/>
    </row>
    <row r="11" spans="1:4" ht="27" customHeight="1" thickBot="1">
      <c r="A11" s="17" t="s">
        <v>33</v>
      </c>
      <c r="B11" s="19">
        <f>'P 4-Other Expenses '!B12</f>
        <v>0</v>
      </c>
      <c r="C11" s="38">
        <f>'P 5-Match'!F10</f>
        <v>0</v>
      </c>
      <c r="D11" s="31">
        <f t="shared" si="0"/>
        <v>0</v>
      </c>
    </row>
    <row r="12" spans="1:4" ht="27" customHeight="1" thickBot="1">
      <c r="A12" s="18" t="s">
        <v>4</v>
      </c>
      <c r="B12" s="19">
        <f>'P 4-Other Expenses '!B19</f>
        <v>0</v>
      </c>
      <c r="C12" s="38">
        <f>'P 5-Match'!F11</f>
        <v>0</v>
      </c>
      <c r="D12" s="31">
        <f t="shared" si="0"/>
        <v>0</v>
      </c>
    </row>
    <row r="13" spans="1:4" ht="36" customHeight="1" thickBot="1">
      <c r="A13" s="11" t="s">
        <v>34</v>
      </c>
      <c r="B13" s="7">
        <f>'P 4-Other Expenses '!D7</f>
        <v>0</v>
      </c>
      <c r="C13" s="38">
        <f>'P 5-Match'!F12</f>
        <v>0</v>
      </c>
      <c r="D13" s="31">
        <f t="shared" si="0"/>
        <v>0</v>
      </c>
    </row>
    <row r="14" spans="1:4" ht="36" customHeight="1" thickBot="1">
      <c r="A14" s="11" t="s">
        <v>35</v>
      </c>
      <c r="B14" s="7">
        <f>'P 4-Other Expenses '!D10</f>
        <v>0</v>
      </c>
      <c r="C14" s="38">
        <f>'P 5-Match'!F13</f>
        <v>0</v>
      </c>
      <c r="D14" s="31">
        <f t="shared" si="0"/>
        <v>0</v>
      </c>
    </row>
    <row r="15" spans="1:5" ht="27" customHeight="1" thickBot="1">
      <c r="A15" s="17" t="s">
        <v>31</v>
      </c>
      <c r="B15" s="19">
        <f>'P 4-Other Expenses '!D14</f>
        <v>0</v>
      </c>
      <c r="C15" s="38">
        <f>'P 5-Match'!F14</f>
        <v>0</v>
      </c>
      <c r="D15" s="31">
        <f t="shared" si="0"/>
        <v>0</v>
      </c>
      <c r="E15" s="32"/>
    </row>
    <row r="16" spans="1:4" ht="24" customHeight="1">
      <c r="A16" s="192" t="s">
        <v>108</v>
      </c>
      <c r="B16" s="196">
        <f>SUM(B8:B15)</f>
        <v>0</v>
      </c>
      <c r="C16" s="197">
        <f>SUM(C8:C15)</f>
        <v>0</v>
      </c>
      <c r="D16" s="198">
        <f>SUM(D8:D15)</f>
        <v>0</v>
      </c>
    </row>
    <row r="17" spans="1:4" ht="32.25" customHeight="1">
      <c r="A17" s="193" t="s">
        <v>139</v>
      </c>
      <c r="B17" s="208">
        <v>0</v>
      </c>
      <c r="C17" s="204"/>
      <c r="D17" s="205"/>
    </row>
    <row r="18" spans="1:4" ht="32.25" customHeight="1">
      <c r="A18" s="195" t="s">
        <v>110</v>
      </c>
      <c r="B18" s="199">
        <f>SUM(B17*B16)</f>
        <v>0</v>
      </c>
      <c r="C18" s="206"/>
      <c r="D18" s="207"/>
    </row>
    <row r="19" spans="1:4" ht="33" customHeight="1">
      <c r="A19" s="194" t="s">
        <v>109</v>
      </c>
      <c r="B19" s="200">
        <f>SUM(B18+B16)</f>
        <v>0</v>
      </c>
      <c r="C19" s="200">
        <f>C16</f>
        <v>0</v>
      </c>
      <c r="D19" s="200">
        <f>SUM(B19:C19)</f>
        <v>0</v>
      </c>
    </row>
    <row r="20" spans="1:4" ht="15">
      <c r="A20" s="35" t="s">
        <v>5</v>
      </c>
      <c r="B20" s="2"/>
      <c r="C20" s="2"/>
      <c r="D20" s="112"/>
    </row>
    <row r="21" spans="1:4" ht="5.25" customHeight="1">
      <c r="A21" s="162"/>
      <c r="B21" s="163"/>
      <c r="C21" s="163"/>
      <c r="D21" s="164"/>
    </row>
    <row r="22" spans="1:4" ht="12.75">
      <c r="A22" s="253" t="s">
        <v>28</v>
      </c>
      <c r="B22" s="254"/>
      <c r="C22" s="254"/>
      <c r="D22" s="255"/>
    </row>
    <row r="23" spans="1:4" ht="13.5" thickBot="1">
      <c r="A23" s="256"/>
      <c r="B23" s="257"/>
      <c r="C23" s="257"/>
      <c r="D23" s="258"/>
    </row>
  </sheetData>
  <sheetProtection/>
  <protectedRanges>
    <protectedRange password="CFA9" sqref="C19 C8:C17" name="Range1"/>
  </protectedRanges>
  <mergeCells count="6">
    <mergeCell ref="A22:D23"/>
    <mergeCell ref="A1:D2"/>
    <mergeCell ref="B3:D3"/>
    <mergeCell ref="B4:D4"/>
    <mergeCell ref="A5:D5"/>
    <mergeCell ref="A6:D6"/>
  </mergeCells>
  <printOptions/>
  <pageMargins left="0.7" right="0.7" top="0.75" bottom="0.75" header="0.3" footer="0.3"/>
  <pageSetup horizontalDpi="600" verticalDpi="600" orientation="landscape" r:id="rId1"/>
  <headerFooter differentOddEven="1">
    <oddFooter>&amp;LAttachment D.1</oddFooter>
  </headerFooter>
</worksheet>
</file>

<file path=xl/worksheets/sheet3.xml><?xml version="1.0" encoding="utf-8"?>
<worksheet xmlns="http://schemas.openxmlformats.org/spreadsheetml/2006/main" xmlns:r="http://schemas.openxmlformats.org/officeDocument/2006/relationships">
  <sheetPr>
    <tabColor theme="7" tint="0.39998000860214233"/>
  </sheetPr>
  <dimension ref="A1:H47"/>
  <sheetViews>
    <sheetView zoomScaleSheetLayoutView="90" zoomScalePageLayoutView="90" workbookViewId="0" topLeftCell="A25">
      <selection activeCell="H33" sqref="H33"/>
    </sheetView>
  </sheetViews>
  <sheetFormatPr defaultColWidth="9.140625" defaultRowHeight="12.75"/>
  <cols>
    <col min="1" max="1" width="52.8515625" style="149" customWidth="1"/>
    <col min="2" max="2" width="14.57421875" style="149" customWidth="1"/>
    <col min="3" max="3" width="14.421875" style="149" customWidth="1"/>
    <col min="4" max="4" width="23.28125" style="149" customWidth="1"/>
    <col min="5" max="5" width="22.421875" style="149" customWidth="1"/>
    <col min="6" max="6" width="4.140625" style="149" hidden="1" customWidth="1"/>
    <col min="7" max="16384" width="9.140625" style="149" customWidth="1"/>
  </cols>
  <sheetData>
    <row r="1" spans="1:5" ht="30.75" customHeight="1">
      <c r="A1" s="295" t="s">
        <v>89</v>
      </c>
      <c r="B1" s="296"/>
      <c r="C1" s="296"/>
      <c r="D1" s="296"/>
      <c r="E1" s="297"/>
    </row>
    <row r="2" spans="1:5" ht="21" customHeight="1">
      <c r="A2" s="56" t="s">
        <v>86</v>
      </c>
      <c r="B2" s="302">
        <f>'P 1-Budget Summary'!B3:D3</f>
        <v>0</v>
      </c>
      <c r="C2" s="302"/>
      <c r="D2" s="302"/>
      <c r="E2" s="302"/>
    </row>
    <row r="3" spans="1:5" ht="24" customHeight="1" thickBot="1">
      <c r="A3" s="142" t="s">
        <v>72</v>
      </c>
      <c r="B3" s="301">
        <f>'P 1-Budget Summary'!B4:D4</f>
        <v>0</v>
      </c>
      <c r="C3" s="301"/>
      <c r="D3" s="301"/>
      <c r="E3" s="301"/>
    </row>
    <row r="4" spans="1:6" ht="25.5" customHeight="1" thickBot="1" thickTop="1">
      <c r="A4" s="158"/>
      <c r="B4" s="159" t="s">
        <v>97</v>
      </c>
      <c r="C4" s="309" t="s">
        <v>77</v>
      </c>
      <c r="D4" s="289" t="s">
        <v>29</v>
      </c>
      <c r="E4" s="292" t="s">
        <v>30</v>
      </c>
      <c r="F4" s="150"/>
    </row>
    <row r="5" spans="1:6" ht="14.25" customHeight="1">
      <c r="A5" s="160" t="s">
        <v>3</v>
      </c>
      <c r="B5" s="285" t="s">
        <v>76</v>
      </c>
      <c r="C5" s="310"/>
      <c r="D5" s="290"/>
      <c r="E5" s="293"/>
      <c r="F5" s="151"/>
    </row>
    <row r="6" spans="1:6" ht="42" customHeight="1" thickBot="1">
      <c r="A6" s="161" t="s">
        <v>6</v>
      </c>
      <c r="B6" s="286"/>
      <c r="C6" s="311"/>
      <c r="D6" s="291"/>
      <c r="E6" s="294"/>
      <c r="F6" s="152"/>
    </row>
    <row r="7" spans="1:6" ht="39" customHeight="1" thickBot="1">
      <c r="A7" s="153" t="s">
        <v>87</v>
      </c>
      <c r="B7" s="143"/>
      <c r="C7" s="143"/>
      <c r="D7" s="144"/>
      <c r="E7" s="145" t="s">
        <v>27</v>
      </c>
      <c r="F7" s="23"/>
    </row>
    <row r="8" spans="1:6" ht="13.5" customHeight="1" thickBot="1">
      <c r="A8" s="277">
        <v>1</v>
      </c>
      <c r="B8" s="127"/>
      <c r="C8" s="283">
        <f>IF(B9=0,0,B9/B8)</f>
        <v>0</v>
      </c>
      <c r="D8" s="305"/>
      <c r="E8" s="307">
        <f>D8*C8</f>
        <v>0</v>
      </c>
      <c r="F8" s="107"/>
    </row>
    <row r="9" spans="1:6" ht="15" customHeight="1" thickBot="1">
      <c r="A9" s="278"/>
      <c r="B9" s="187"/>
      <c r="C9" s="284"/>
      <c r="D9" s="306"/>
      <c r="E9" s="308"/>
      <c r="F9" s="107"/>
    </row>
    <row r="10" spans="1:8" ht="15" customHeight="1" thickBot="1">
      <c r="A10" s="277">
        <v>2</v>
      </c>
      <c r="B10" s="127"/>
      <c r="C10" s="283">
        <f>IF(B11=0,0,B11/B10)</f>
        <v>0</v>
      </c>
      <c r="D10" s="305"/>
      <c r="E10" s="307">
        <f>D10*C10</f>
        <v>0</v>
      </c>
      <c r="F10" s="107"/>
      <c r="H10" s="154"/>
    </row>
    <row r="11" spans="1:8" ht="13.5" customHeight="1" thickBot="1">
      <c r="A11" s="278"/>
      <c r="B11" s="187"/>
      <c r="C11" s="284"/>
      <c r="D11" s="306"/>
      <c r="E11" s="308"/>
      <c r="F11" s="107"/>
      <c r="H11" s="154"/>
    </row>
    <row r="12" spans="1:8" ht="14.25" customHeight="1" thickBot="1">
      <c r="A12" s="277">
        <v>3</v>
      </c>
      <c r="B12" s="127"/>
      <c r="C12" s="283">
        <f>IF(B13=0,0,B13/B12)</f>
        <v>0</v>
      </c>
      <c r="D12" s="305"/>
      <c r="E12" s="307">
        <f>D12*C12</f>
        <v>0</v>
      </c>
      <c r="F12" s="107"/>
      <c r="H12" s="154"/>
    </row>
    <row r="13" spans="1:8" ht="14.25" customHeight="1" thickBot="1">
      <c r="A13" s="278"/>
      <c r="B13" s="187"/>
      <c r="C13" s="284"/>
      <c r="D13" s="306"/>
      <c r="E13" s="308"/>
      <c r="F13" s="107"/>
      <c r="H13" s="154"/>
    </row>
    <row r="14" spans="1:8" ht="15" customHeight="1" thickBot="1">
      <c r="A14" s="277">
        <v>4</v>
      </c>
      <c r="B14" s="127"/>
      <c r="C14" s="283">
        <f>IF(B15=0,0,B15/B14)</f>
        <v>0</v>
      </c>
      <c r="D14" s="305"/>
      <c r="E14" s="307">
        <f>D14*C14</f>
        <v>0</v>
      </c>
      <c r="F14" s="107"/>
      <c r="H14" s="154"/>
    </row>
    <row r="15" spans="1:8" ht="14.25" customHeight="1" thickBot="1">
      <c r="A15" s="278"/>
      <c r="B15" s="187"/>
      <c r="C15" s="284"/>
      <c r="D15" s="306"/>
      <c r="E15" s="308"/>
      <c r="F15" s="107"/>
      <c r="G15" s="155"/>
      <c r="H15" s="154"/>
    </row>
    <row r="16" spans="1:8" ht="14.25" customHeight="1" thickBot="1">
      <c r="A16" s="277">
        <v>5</v>
      </c>
      <c r="B16" s="127"/>
      <c r="C16" s="283">
        <f>IF(B17=0,0,B17/B16)</f>
        <v>0</v>
      </c>
      <c r="D16" s="305"/>
      <c r="E16" s="307">
        <f>D16*C16</f>
        <v>0</v>
      </c>
      <c r="F16" s="107"/>
      <c r="H16" s="154"/>
    </row>
    <row r="17" spans="1:6" ht="14.25" customHeight="1" thickBot="1">
      <c r="A17" s="278"/>
      <c r="B17" s="187"/>
      <c r="C17" s="284"/>
      <c r="D17" s="306"/>
      <c r="E17" s="308"/>
      <c r="F17" s="107"/>
    </row>
    <row r="18" spans="1:6" ht="15" customHeight="1" thickBot="1">
      <c r="A18" s="277">
        <v>6</v>
      </c>
      <c r="B18" s="127"/>
      <c r="C18" s="283">
        <f>IF(B19=0,0,B19/B18)</f>
        <v>0</v>
      </c>
      <c r="D18" s="305"/>
      <c r="E18" s="307">
        <f>D18*C18</f>
        <v>0</v>
      </c>
      <c r="F18" s="107"/>
    </row>
    <row r="19" spans="1:6" ht="13.5" customHeight="1" thickBot="1">
      <c r="A19" s="278"/>
      <c r="B19" s="187"/>
      <c r="C19" s="284"/>
      <c r="D19" s="306"/>
      <c r="E19" s="308"/>
      <c r="F19" s="107"/>
    </row>
    <row r="20" spans="1:6" ht="13.5" customHeight="1" thickBot="1">
      <c r="A20" s="277">
        <v>7</v>
      </c>
      <c r="B20" s="127"/>
      <c r="C20" s="283">
        <f>IF(B21=0,0,B21/B20)</f>
        <v>0</v>
      </c>
      <c r="D20" s="305"/>
      <c r="E20" s="307">
        <f>D20*C20</f>
        <v>0</v>
      </c>
      <c r="F20" s="107"/>
    </row>
    <row r="21" spans="1:6" ht="13.5" customHeight="1" thickBot="1">
      <c r="A21" s="278"/>
      <c r="B21" s="187"/>
      <c r="C21" s="284"/>
      <c r="D21" s="306"/>
      <c r="E21" s="308"/>
      <c r="F21" s="107"/>
    </row>
    <row r="22" spans="1:6" ht="13.5" customHeight="1" thickBot="1">
      <c r="A22" s="277">
        <v>8</v>
      </c>
      <c r="B22" s="127"/>
      <c r="C22" s="283">
        <f>IF(B23=0,0,B23/B22)</f>
        <v>0</v>
      </c>
      <c r="D22" s="305"/>
      <c r="E22" s="307">
        <f>D22*C22</f>
        <v>0</v>
      </c>
      <c r="F22" s="107"/>
    </row>
    <row r="23" spans="1:6" ht="13.5" customHeight="1" thickBot="1">
      <c r="A23" s="278"/>
      <c r="B23" s="187"/>
      <c r="C23" s="284"/>
      <c r="D23" s="306"/>
      <c r="E23" s="308"/>
      <c r="F23" s="107"/>
    </row>
    <row r="24" spans="1:6" ht="13.5" customHeight="1" thickBot="1">
      <c r="A24" s="277">
        <v>9</v>
      </c>
      <c r="B24" s="127"/>
      <c r="C24" s="283">
        <f>IF(B25=0,0,B25/B24)</f>
        <v>0</v>
      </c>
      <c r="D24" s="305"/>
      <c r="E24" s="307">
        <f>D24*C24</f>
        <v>0</v>
      </c>
      <c r="F24" s="107"/>
    </row>
    <row r="25" spans="1:6" ht="13.5" customHeight="1" thickBot="1">
      <c r="A25" s="278"/>
      <c r="B25" s="187"/>
      <c r="C25" s="284"/>
      <c r="D25" s="306"/>
      <c r="E25" s="308"/>
      <c r="F25" s="107"/>
    </row>
    <row r="26" spans="1:6" ht="13.5" customHeight="1" thickBot="1">
      <c r="A26" s="277">
        <v>10</v>
      </c>
      <c r="B26" s="127"/>
      <c r="C26" s="283">
        <f>IF(B27=0,0,B27/B26)</f>
        <v>0</v>
      </c>
      <c r="D26" s="305"/>
      <c r="E26" s="307">
        <f>D26*C26</f>
        <v>0</v>
      </c>
      <c r="F26" s="107"/>
    </row>
    <row r="27" spans="1:6" ht="13.5" customHeight="1" thickBot="1">
      <c r="A27" s="278"/>
      <c r="B27" s="187"/>
      <c r="C27" s="284"/>
      <c r="D27" s="306"/>
      <c r="E27" s="308"/>
      <c r="F27" s="107"/>
    </row>
    <row r="28" spans="1:6" ht="13.5" customHeight="1" thickBot="1">
      <c r="A28" s="277">
        <v>11</v>
      </c>
      <c r="B28" s="127"/>
      <c r="C28" s="283">
        <f>IF(B29=0,0,B29/B28)</f>
        <v>0</v>
      </c>
      <c r="D28" s="305"/>
      <c r="E28" s="307">
        <f>D28*C28</f>
        <v>0</v>
      </c>
      <c r="F28" s="107"/>
    </row>
    <row r="29" spans="1:6" ht="13.5" customHeight="1" thickBot="1">
      <c r="A29" s="278"/>
      <c r="B29" s="187"/>
      <c r="C29" s="284"/>
      <c r="D29" s="306"/>
      <c r="E29" s="308"/>
      <c r="F29" s="107"/>
    </row>
    <row r="30" spans="1:8" ht="23.25" customHeight="1" thickBot="1">
      <c r="A30" s="92" t="s">
        <v>98</v>
      </c>
      <c r="B30" s="15"/>
      <c r="C30" s="106"/>
      <c r="D30" s="24">
        <f>SUM(D8:D29)</f>
        <v>0</v>
      </c>
      <c r="E30" s="108">
        <f>SUM(E8:E29)</f>
        <v>0</v>
      </c>
      <c r="F30" s="107"/>
      <c r="H30" s="156"/>
    </row>
    <row r="31" spans="1:6" ht="16.5" thickBot="1">
      <c r="A31" s="146"/>
      <c r="B31" s="147"/>
      <c r="C31" s="147"/>
      <c r="D31" s="148"/>
      <c r="E31" s="148"/>
      <c r="F31" s="22"/>
    </row>
    <row r="32" spans="1:6" ht="15.75" thickBot="1">
      <c r="A32" s="303" t="s">
        <v>28</v>
      </c>
      <c r="B32" s="303"/>
      <c r="C32" s="303"/>
      <c r="D32" s="303"/>
      <c r="E32" s="303"/>
      <c r="F32" s="22"/>
    </row>
    <row r="33" spans="1:6" s="157" customFormat="1" ht="6" customHeight="1" thickBot="1">
      <c r="A33" s="304"/>
      <c r="B33" s="304"/>
      <c r="C33" s="304"/>
      <c r="D33" s="304"/>
      <c r="E33" s="304"/>
      <c r="F33" s="109"/>
    </row>
    <row r="34" spans="1:5" ht="24.75" customHeight="1">
      <c r="A34" s="295" t="s">
        <v>88</v>
      </c>
      <c r="B34" s="296"/>
      <c r="C34" s="296"/>
      <c r="D34" s="296"/>
      <c r="E34" s="297"/>
    </row>
    <row r="35" spans="1:5" ht="24.75" customHeight="1">
      <c r="A35" s="56" t="s">
        <v>86</v>
      </c>
      <c r="B35" s="298">
        <f>'P 1-Budget Summary'!B33:D33</f>
        <v>0</v>
      </c>
      <c r="C35" s="299"/>
      <c r="D35" s="299"/>
      <c r="E35" s="300"/>
    </row>
    <row r="36" spans="1:5" ht="24.75" customHeight="1" thickBot="1">
      <c r="A36" s="56" t="s">
        <v>72</v>
      </c>
      <c r="B36" s="301">
        <f>'P 1-Budget Summary'!B34:D34</f>
        <v>0</v>
      </c>
      <c r="C36" s="301"/>
      <c r="D36" s="302"/>
      <c r="E36" s="301"/>
    </row>
    <row r="37" spans="1:6" ht="24.75" customHeight="1" thickBot="1">
      <c r="A37" s="287" t="s">
        <v>17</v>
      </c>
      <c r="B37" s="279" t="s">
        <v>101</v>
      </c>
      <c r="C37" s="280"/>
      <c r="D37" s="312" t="s">
        <v>60</v>
      </c>
      <c r="E37" s="312" t="s">
        <v>104</v>
      </c>
      <c r="F37" s="107"/>
    </row>
    <row r="38" spans="1:6" ht="66" customHeight="1" thickBot="1">
      <c r="A38" s="288"/>
      <c r="B38" s="281"/>
      <c r="C38" s="282"/>
      <c r="D38" s="281"/>
      <c r="E38" s="281"/>
      <c r="F38" s="107"/>
    </row>
    <row r="39" spans="1:6" ht="24" customHeight="1" thickBot="1">
      <c r="A39" s="61" t="s">
        <v>7</v>
      </c>
      <c r="B39" s="273"/>
      <c r="C39" s="274"/>
      <c r="D39" s="188"/>
      <c r="E39" s="190"/>
      <c r="F39" s="107"/>
    </row>
    <row r="40" spans="1:6" ht="24" customHeight="1" thickBot="1">
      <c r="A40" s="20" t="s">
        <v>8</v>
      </c>
      <c r="B40" s="273"/>
      <c r="C40" s="274"/>
      <c r="D40" s="188"/>
      <c r="E40" s="190"/>
      <c r="F40" s="107"/>
    </row>
    <row r="41" spans="1:5" ht="24" customHeight="1" thickBot="1">
      <c r="A41" s="20" t="s">
        <v>9</v>
      </c>
      <c r="B41" s="273"/>
      <c r="C41" s="274"/>
      <c r="D41" s="188"/>
      <c r="E41" s="190"/>
    </row>
    <row r="42" spans="1:5" s="157" customFormat="1" ht="24" customHeight="1" thickBot="1">
      <c r="A42" s="20" t="s">
        <v>10</v>
      </c>
      <c r="B42" s="273"/>
      <c r="C42" s="274"/>
      <c r="D42" s="188"/>
      <c r="E42" s="190"/>
    </row>
    <row r="43" spans="1:8" ht="24" customHeight="1" thickBot="1">
      <c r="A43" s="21" t="s">
        <v>11</v>
      </c>
      <c r="B43" s="273"/>
      <c r="C43" s="274"/>
      <c r="D43" s="188"/>
      <c r="E43" s="190"/>
      <c r="G43" s="154"/>
      <c r="H43" s="154"/>
    </row>
    <row r="44" spans="1:8" ht="24" customHeight="1" thickBot="1">
      <c r="A44" s="21" t="s">
        <v>59</v>
      </c>
      <c r="B44" s="273"/>
      <c r="C44" s="274"/>
      <c r="D44" s="188"/>
      <c r="E44" s="190"/>
      <c r="G44" s="154"/>
      <c r="H44" s="154"/>
    </row>
    <row r="45" spans="1:5" ht="15.75" thickBot="1">
      <c r="A45" s="141" t="s">
        <v>73</v>
      </c>
      <c r="B45" s="275"/>
      <c r="C45" s="276"/>
      <c r="D45" s="189">
        <f>SUM(D39:E44)</f>
        <v>0</v>
      </c>
      <c r="E45" s="191">
        <f>SUM(E39:F44)</f>
        <v>0</v>
      </c>
    </row>
    <row r="46" spans="1:5" ht="12.75">
      <c r="A46" s="303" t="s">
        <v>28</v>
      </c>
      <c r="B46" s="303"/>
      <c r="C46" s="303"/>
      <c r="D46" s="303"/>
      <c r="E46" s="303"/>
    </row>
    <row r="47" spans="1:5" ht="12.75">
      <c r="A47" s="304"/>
      <c r="B47" s="304"/>
      <c r="C47" s="304"/>
      <c r="D47" s="304"/>
      <c r="E47" s="304"/>
    </row>
    <row r="51" ht="17.25" customHeight="1"/>
  </sheetData>
  <sheetProtection/>
  <mergeCells count="67">
    <mergeCell ref="D37:D38"/>
    <mergeCell ref="E37:E38"/>
    <mergeCell ref="A28:A29"/>
    <mergeCell ref="C28:C29"/>
    <mergeCell ref="D28:D29"/>
    <mergeCell ref="E28:E29"/>
    <mergeCell ref="A26:A27"/>
    <mergeCell ref="C26:C27"/>
    <mergeCell ref="D26:D27"/>
    <mergeCell ref="E26:E27"/>
    <mergeCell ref="A24:A25"/>
    <mergeCell ref="C24:C25"/>
    <mergeCell ref="D24:D25"/>
    <mergeCell ref="E24:E25"/>
    <mergeCell ref="A22:A23"/>
    <mergeCell ref="C22:C23"/>
    <mergeCell ref="D22:D23"/>
    <mergeCell ref="E22:E23"/>
    <mergeCell ref="A20:A21"/>
    <mergeCell ref="C20:C21"/>
    <mergeCell ref="D20:D21"/>
    <mergeCell ref="E20:E21"/>
    <mergeCell ref="A18:A19"/>
    <mergeCell ref="C18:C19"/>
    <mergeCell ref="D18:D19"/>
    <mergeCell ref="E18:E19"/>
    <mergeCell ref="A16:A17"/>
    <mergeCell ref="C16:C17"/>
    <mergeCell ref="D16:D17"/>
    <mergeCell ref="E16:E17"/>
    <mergeCell ref="C14:C15"/>
    <mergeCell ref="D14:D15"/>
    <mergeCell ref="E14:E15"/>
    <mergeCell ref="A12:A13"/>
    <mergeCell ref="C12:C13"/>
    <mergeCell ref="D12:D13"/>
    <mergeCell ref="E12:E13"/>
    <mergeCell ref="E8:E9"/>
    <mergeCell ref="D10:D11"/>
    <mergeCell ref="E10:E11"/>
    <mergeCell ref="A46:E47"/>
    <mergeCell ref="A1:E1"/>
    <mergeCell ref="B2:E2"/>
    <mergeCell ref="B3:E3"/>
    <mergeCell ref="C4:C6"/>
    <mergeCell ref="A10:A11"/>
    <mergeCell ref="A14:A15"/>
    <mergeCell ref="B5:B6"/>
    <mergeCell ref="C8:C9"/>
    <mergeCell ref="A37:A38"/>
    <mergeCell ref="D4:D6"/>
    <mergeCell ref="E4:E6"/>
    <mergeCell ref="A34:E34"/>
    <mergeCell ref="B35:E35"/>
    <mergeCell ref="B36:E36"/>
    <mergeCell ref="A32:E33"/>
    <mergeCell ref="D8:D9"/>
    <mergeCell ref="B44:C44"/>
    <mergeCell ref="B43:C43"/>
    <mergeCell ref="B45:C45"/>
    <mergeCell ref="A8:A9"/>
    <mergeCell ref="B37:C38"/>
    <mergeCell ref="B39:C39"/>
    <mergeCell ref="B40:C40"/>
    <mergeCell ref="B41:C41"/>
    <mergeCell ref="B42:C42"/>
    <mergeCell ref="C10:C11"/>
  </mergeCells>
  <printOptions/>
  <pageMargins left="0.7" right="0.7" top="0.75" bottom="0.75" header="0.3" footer="0.3"/>
  <pageSetup fitToHeight="0" fitToWidth="0" horizontalDpi="600" verticalDpi="600" orientation="landscape" scale="91" r:id="rId3"/>
  <headerFooter>
    <oddFooter>&amp;LAttachment D.1</oddFooter>
  </headerFooter>
  <rowBreaks count="1" manualBreakCount="1">
    <brk id="33" max="255" man="1"/>
  </rowBreaks>
  <legacyDrawing r:id="rId2"/>
</worksheet>
</file>

<file path=xl/worksheets/sheet4.xml><?xml version="1.0" encoding="utf-8"?>
<worksheet xmlns="http://schemas.openxmlformats.org/spreadsheetml/2006/main" xmlns:r="http://schemas.openxmlformats.org/officeDocument/2006/relationships">
  <sheetPr>
    <tabColor theme="5" tint="0.39998000860214233"/>
    <pageSetUpPr fitToPage="1"/>
  </sheetPr>
  <dimension ref="A1:D26"/>
  <sheetViews>
    <sheetView zoomScale="80" zoomScaleNormal="80" zoomScalePageLayoutView="90" workbookViewId="0" topLeftCell="A1">
      <selection activeCell="F15" sqref="F15"/>
    </sheetView>
  </sheetViews>
  <sheetFormatPr defaultColWidth="27.140625" defaultRowHeight="12.75"/>
  <cols>
    <col min="1" max="1" width="38.8515625" style="1" customWidth="1"/>
    <col min="2" max="2" width="33.421875" style="1" customWidth="1"/>
    <col min="3" max="3" width="50.28125" style="1" customWidth="1"/>
    <col min="4" max="4" width="32.28125" style="1" customWidth="1"/>
    <col min="5" max="16384" width="27.140625" style="1" customWidth="1"/>
  </cols>
  <sheetData>
    <row r="1" spans="1:4" ht="36" customHeight="1" thickBot="1">
      <c r="A1" s="328" t="s">
        <v>112</v>
      </c>
      <c r="B1" s="329"/>
      <c r="C1" s="329"/>
      <c r="D1" s="330"/>
    </row>
    <row r="2" spans="1:4" ht="34.5" customHeight="1">
      <c r="A2" s="331" t="s">
        <v>12</v>
      </c>
      <c r="B2" s="332"/>
      <c r="C2" s="332"/>
      <c r="D2" s="333"/>
    </row>
    <row r="3" spans="1:4" ht="15.75">
      <c r="A3" s="59" t="s">
        <v>85</v>
      </c>
      <c r="B3" s="302">
        <f>'P 1-Budget Summary'!B3:D3</f>
        <v>0</v>
      </c>
      <c r="C3" s="302"/>
      <c r="D3" s="319"/>
    </row>
    <row r="4" spans="1:4" ht="16.5" thickBot="1">
      <c r="A4" s="113" t="s">
        <v>71</v>
      </c>
      <c r="B4" s="302">
        <f>'P 1-Budget Summary'!B4:D4</f>
        <v>0</v>
      </c>
      <c r="C4" s="302"/>
      <c r="D4" s="319"/>
    </row>
    <row r="5" spans="1:4" ht="18" customHeight="1">
      <c r="A5" s="336" t="s">
        <v>23</v>
      </c>
      <c r="B5" s="334" t="s">
        <v>90</v>
      </c>
      <c r="C5" s="320" t="s">
        <v>23</v>
      </c>
      <c r="D5" s="322" t="s">
        <v>90</v>
      </c>
    </row>
    <row r="6" spans="1:4" ht="23.25" customHeight="1" thickBot="1">
      <c r="A6" s="321"/>
      <c r="B6" s="335"/>
      <c r="C6" s="321"/>
      <c r="D6" s="323"/>
    </row>
    <row r="7" spans="1:4" ht="30" customHeight="1" thickBot="1">
      <c r="A7" s="114" t="s">
        <v>36</v>
      </c>
      <c r="B7" s="93">
        <f>SUM(B8:B11)</f>
        <v>0</v>
      </c>
      <c r="C7" s="3" t="s">
        <v>44</v>
      </c>
      <c r="D7" s="115">
        <f>SUM(D8:D9)</f>
        <v>0</v>
      </c>
    </row>
    <row r="8" spans="1:4" ht="27" customHeight="1" thickBot="1">
      <c r="A8" s="116" t="s">
        <v>54</v>
      </c>
      <c r="B8" s="111"/>
      <c r="C8" s="201" t="s">
        <v>111</v>
      </c>
      <c r="D8" s="111"/>
    </row>
    <row r="9" spans="1:4" ht="27" customHeight="1" thickBot="1">
      <c r="A9" s="116" t="s">
        <v>55</v>
      </c>
      <c r="B9" s="111"/>
      <c r="C9" s="201" t="s">
        <v>111</v>
      </c>
      <c r="D9" s="111"/>
    </row>
    <row r="10" spans="1:4" ht="32.25" customHeight="1" thickBot="1">
      <c r="A10" s="116" t="s">
        <v>56</v>
      </c>
      <c r="B10" s="111"/>
      <c r="C10" s="5" t="s">
        <v>47</v>
      </c>
      <c r="D10" s="118">
        <f>SUM(D11:D13)</f>
        <v>0</v>
      </c>
    </row>
    <row r="11" spans="1:4" ht="27" customHeight="1" thickBot="1">
      <c r="A11" s="116" t="s">
        <v>57</v>
      </c>
      <c r="B11" s="111"/>
      <c r="C11" s="4" t="s">
        <v>20</v>
      </c>
      <c r="D11" s="111"/>
    </row>
    <row r="12" spans="1:4" ht="33.75" customHeight="1" thickBot="1">
      <c r="A12" s="117" t="s">
        <v>37</v>
      </c>
      <c r="B12" s="8">
        <f>SUM(B13:B18)</f>
        <v>0</v>
      </c>
      <c r="C12" s="4" t="s">
        <v>58</v>
      </c>
      <c r="D12" s="111"/>
    </row>
    <row r="13" spans="1:4" ht="27" customHeight="1" thickBot="1">
      <c r="A13" s="116" t="s">
        <v>38</v>
      </c>
      <c r="B13" s="111"/>
      <c r="C13" s="4" t="s">
        <v>48</v>
      </c>
      <c r="D13" s="111"/>
    </row>
    <row r="14" spans="1:4" ht="27" customHeight="1" thickBot="1">
      <c r="A14" s="116" t="s">
        <v>18</v>
      </c>
      <c r="B14" s="111"/>
      <c r="C14" s="6" t="s">
        <v>99</v>
      </c>
      <c r="D14" s="118">
        <f>SUM(D15:D18)</f>
        <v>0</v>
      </c>
    </row>
    <row r="15" spans="1:4" ht="27" customHeight="1" thickBot="1">
      <c r="A15" s="119" t="s">
        <v>39</v>
      </c>
      <c r="B15" s="111"/>
      <c r="C15" s="4" t="s">
        <v>26</v>
      </c>
      <c r="D15" s="111"/>
    </row>
    <row r="16" spans="1:4" ht="27" customHeight="1" thickBot="1">
      <c r="A16" s="14" t="s">
        <v>40</v>
      </c>
      <c r="B16" s="111"/>
      <c r="C16" s="4" t="s">
        <v>26</v>
      </c>
      <c r="D16" s="111"/>
    </row>
    <row r="17" spans="1:4" ht="27" customHeight="1" thickBot="1">
      <c r="A17" s="116" t="s">
        <v>41</v>
      </c>
      <c r="B17" s="111"/>
      <c r="C17" s="4" t="s">
        <v>26</v>
      </c>
      <c r="D17" s="111"/>
    </row>
    <row r="18" spans="1:4" ht="24.75" customHeight="1" thickBot="1">
      <c r="A18" s="116" t="s">
        <v>42</v>
      </c>
      <c r="B18" s="111"/>
      <c r="C18" s="4" t="s">
        <v>26</v>
      </c>
      <c r="D18" s="111"/>
    </row>
    <row r="19" spans="1:4" ht="26.25" customHeight="1" thickBot="1">
      <c r="A19" s="117" t="s">
        <v>43</v>
      </c>
      <c r="B19" s="110">
        <f>SUM(B20:B21)</f>
        <v>0</v>
      </c>
      <c r="C19" s="120" t="s">
        <v>107</v>
      </c>
      <c r="D19" s="121">
        <f>SUM(D7,D10,D14)</f>
        <v>0</v>
      </c>
    </row>
    <row r="20" spans="1:4" ht="27" customHeight="1" thickBot="1">
      <c r="A20" s="116" t="s">
        <v>24</v>
      </c>
      <c r="B20" s="111"/>
      <c r="C20" s="324"/>
      <c r="D20" s="325"/>
    </row>
    <row r="21" spans="1:4" ht="27" customHeight="1" thickBot="1">
      <c r="A21" s="116" t="s">
        <v>25</v>
      </c>
      <c r="B21" s="111"/>
      <c r="C21" s="326"/>
      <c r="D21" s="327"/>
    </row>
    <row r="22" spans="1:4" ht="32.25" customHeight="1" thickBot="1">
      <c r="A22" s="165" t="s">
        <v>78</v>
      </c>
      <c r="B22" s="166">
        <f>SUM(B7,B12,B19)</f>
        <v>0</v>
      </c>
      <c r="C22" s="122" t="s">
        <v>92</v>
      </c>
      <c r="D22" s="123">
        <f>SUM(B22+D19)</f>
        <v>0</v>
      </c>
    </row>
    <row r="23" spans="1:4" s="2" customFormat="1" ht="2.25" customHeight="1">
      <c r="A23" s="202"/>
      <c r="B23" s="203"/>
      <c r="C23" s="203"/>
      <c r="D23" s="60"/>
    </row>
    <row r="24" spans="1:4" ht="15">
      <c r="A24" s="337" t="s">
        <v>5</v>
      </c>
      <c r="B24" s="338"/>
      <c r="C24" s="338"/>
      <c r="D24" s="339"/>
    </row>
    <row r="25" spans="1:4" ht="12.75">
      <c r="A25" s="313" t="s">
        <v>91</v>
      </c>
      <c r="B25" s="314"/>
      <c r="C25" s="314"/>
      <c r="D25" s="315"/>
    </row>
    <row r="26" spans="1:4" ht="13.5" thickBot="1">
      <c r="A26" s="316"/>
      <c r="B26" s="317"/>
      <c r="C26" s="317"/>
      <c r="D26" s="318"/>
    </row>
  </sheetData>
  <sheetProtection selectLockedCells="1"/>
  <mergeCells count="11">
    <mergeCell ref="A1:D1"/>
    <mergeCell ref="A2:D2"/>
    <mergeCell ref="B5:B6"/>
    <mergeCell ref="A5:A6"/>
    <mergeCell ref="A24:D24"/>
    <mergeCell ref="A25:D26"/>
    <mergeCell ref="B3:D3"/>
    <mergeCell ref="B4:D4"/>
    <mergeCell ref="C5:C6"/>
    <mergeCell ref="D5:D6"/>
    <mergeCell ref="C20:D21"/>
  </mergeCells>
  <printOptions/>
  <pageMargins left="0.75" right="0.75" top="0.67" bottom="1" header="0.5" footer="0.5"/>
  <pageSetup fitToHeight="1" fitToWidth="1" horizontalDpi="600" verticalDpi="600" orientation="landscape" scale="79" r:id="rId3"/>
  <headerFooter alignWithMargins="0">
    <oddFooter>&amp;LATTACHMENT D.1&amp;RD-4</oddFooter>
  </headerFooter>
  <legacyDrawing r:id="rId2"/>
</worksheet>
</file>

<file path=xl/worksheets/sheet5.xml><?xml version="1.0" encoding="utf-8"?>
<worksheet xmlns="http://schemas.openxmlformats.org/spreadsheetml/2006/main" xmlns:r="http://schemas.openxmlformats.org/officeDocument/2006/relationships">
  <sheetPr>
    <tabColor theme="0" tint="-0.24997000396251678"/>
  </sheetPr>
  <dimension ref="A1:H21"/>
  <sheetViews>
    <sheetView view="pageLayout" zoomScaleNormal="90" workbookViewId="0" topLeftCell="A1">
      <selection activeCell="B14" sqref="B14:B15"/>
    </sheetView>
  </sheetViews>
  <sheetFormatPr defaultColWidth="9.140625" defaultRowHeight="12.75"/>
  <cols>
    <col min="1" max="1" width="26.28125" style="1" customWidth="1"/>
    <col min="2" max="2" width="31.140625" style="1" customWidth="1"/>
    <col min="3" max="3" width="18.57421875" style="1" customWidth="1"/>
    <col min="4" max="4" width="18.7109375" style="1" customWidth="1"/>
    <col min="5" max="5" width="20.00390625" style="1" customWidth="1"/>
    <col min="6" max="6" width="18.28125" style="1" customWidth="1"/>
    <col min="7" max="16384" width="9.140625" style="1" customWidth="1"/>
  </cols>
  <sheetData>
    <row r="1" spans="1:6" ht="28.5" customHeight="1" thickBot="1">
      <c r="A1" s="340" t="s">
        <v>83</v>
      </c>
      <c r="B1" s="341"/>
      <c r="C1" s="341"/>
      <c r="D1" s="341"/>
      <c r="E1" s="341"/>
      <c r="F1" s="342"/>
    </row>
    <row r="2" spans="1:6" ht="4.5" customHeight="1">
      <c r="A2" s="62"/>
      <c r="B2" s="63"/>
      <c r="C2" s="63"/>
      <c r="D2" s="63"/>
      <c r="E2" s="63"/>
      <c r="F2" s="63"/>
    </row>
    <row r="3" spans="1:8" ht="23.25" customHeight="1">
      <c r="A3" s="59" t="s">
        <v>85</v>
      </c>
      <c r="B3" s="343">
        <f>'P 1-Budget Summary'!B3:D3</f>
        <v>0</v>
      </c>
      <c r="C3" s="344"/>
      <c r="D3" s="344"/>
      <c r="E3" s="344"/>
      <c r="F3" s="345"/>
      <c r="G3" s="58"/>
      <c r="H3" s="57"/>
    </row>
    <row r="4" spans="1:8" ht="21.75" customHeight="1" thickBot="1">
      <c r="A4" s="56" t="s">
        <v>72</v>
      </c>
      <c r="B4" s="346">
        <f>'P 1-Budget Summary'!B4:D4</f>
        <v>0</v>
      </c>
      <c r="C4" s="347"/>
      <c r="D4" s="347"/>
      <c r="E4" s="347"/>
      <c r="F4" s="348"/>
      <c r="G4" s="58"/>
      <c r="H4" s="57"/>
    </row>
    <row r="5" spans="1:6" ht="16.5" thickTop="1">
      <c r="A5" s="168"/>
      <c r="B5" s="169"/>
      <c r="C5" s="349" t="s">
        <v>103</v>
      </c>
      <c r="D5" s="169"/>
      <c r="E5" s="169"/>
      <c r="F5" s="170"/>
    </row>
    <row r="6" spans="1:6" ht="48" customHeight="1" thickBot="1">
      <c r="A6" s="171" t="s">
        <v>0</v>
      </c>
      <c r="B6" s="172" t="s">
        <v>13</v>
      </c>
      <c r="C6" s="350"/>
      <c r="D6" s="172" t="s">
        <v>14</v>
      </c>
      <c r="E6" s="172" t="s">
        <v>15</v>
      </c>
      <c r="F6" s="173" t="s">
        <v>16</v>
      </c>
    </row>
    <row r="7" spans="1:6" ht="29.25" customHeight="1" thickBot="1">
      <c r="A7" s="9" t="s">
        <v>74</v>
      </c>
      <c r="B7" s="132"/>
      <c r="C7" s="133"/>
      <c r="D7" s="140"/>
      <c r="E7" s="140"/>
      <c r="F7" s="134">
        <f>SUM(D7+E7)</f>
        <v>0</v>
      </c>
    </row>
    <row r="8" spans="1:6" ht="31.5" customHeight="1" thickBot="1">
      <c r="A8" s="9" t="s">
        <v>17</v>
      </c>
      <c r="B8" s="132"/>
      <c r="C8" s="133"/>
      <c r="D8" s="140"/>
      <c r="E8" s="140"/>
      <c r="F8" s="134">
        <f aca="true" t="shared" si="0" ref="F8:F14">SUM(D8+E8)</f>
        <v>0</v>
      </c>
    </row>
    <row r="9" spans="1:6" ht="33.75" customHeight="1" thickBot="1">
      <c r="A9" s="9" t="s">
        <v>49</v>
      </c>
      <c r="B9" s="132"/>
      <c r="C9" s="133"/>
      <c r="D9" s="140"/>
      <c r="E9" s="140"/>
      <c r="F9" s="134">
        <f t="shared" si="0"/>
        <v>0</v>
      </c>
    </row>
    <row r="10" spans="1:6" ht="32.25" customHeight="1" thickBot="1">
      <c r="A10" s="9" t="s">
        <v>50</v>
      </c>
      <c r="B10" s="132"/>
      <c r="C10" s="133"/>
      <c r="D10" s="140"/>
      <c r="E10" s="140"/>
      <c r="F10" s="134">
        <f t="shared" si="0"/>
        <v>0</v>
      </c>
    </row>
    <row r="11" spans="1:6" ht="30.75" customHeight="1" thickBot="1">
      <c r="A11" s="9" t="s">
        <v>19</v>
      </c>
      <c r="B11" s="132"/>
      <c r="C11" s="133"/>
      <c r="D11" s="140"/>
      <c r="E11" s="140"/>
      <c r="F11" s="134">
        <f t="shared" si="0"/>
        <v>0</v>
      </c>
    </row>
    <row r="12" spans="1:6" ht="33" customHeight="1" thickBot="1">
      <c r="A12" s="10" t="s">
        <v>51</v>
      </c>
      <c r="B12" s="135" t="s">
        <v>27</v>
      </c>
      <c r="C12" s="133"/>
      <c r="D12" s="140"/>
      <c r="E12" s="140"/>
      <c r="F12" s="134">
        <f t="shared" si="0"/>
        <v>0</v>
      </c>
    </row>
    <row r="13" spans="1:6" ht="33" customHeight="1" thickBot="1">
      <c r="A13" s="11" t="s">
        <v>52</v>
      </c>
      <c r="B13" s="136"/>
      <c r="C13" s="133"/>
      <c r="D13" s="140"/>
      <c r="E13" s="140"/>
      <c r="F13" s="134">
        <f t="shared" si="0"/>
        <v>0</v>
      </c>
    </row>
    <row r="14" spans="1:6" ht="31.5" customHeight="1" thickBot="1">
      <c r="A14" s="12" t="s">
        <v>21</v>
      </c>
      <c r="B14" s="137"/>
      <c r="C14" s="133"/>
      <c r="D14" s="140"/>
      <c r="E14" s="140"/>
      <c r="F14" s="134">
        <f t="shared" si="0"/>
        <v>0</v>
      </c>
    </row>
    <row r="15" spans="1:6" ht="36" customHeight="1" thickBot="1">
      <c r="A15" s="124" t="s">
        <v>22</v>
      </c>
      <c r="B15" s="125"/>
      <c r="C15" s="126"/>
      <c r="D15" s="138"/>
      <c r="E15" s="139">
        <f>SUM(E7:E14)</f>
        <v>0</v>
      </c>
      <c r="F15" s="13">
        <f>SUM(F7+F8+F9+F10+F11+F12+F13+F14)</f>
        <v>0</v>
      </c>
    </row>
    <row r="16" spans="1:6" ht="6.75" customHeight="1">
      <c r="A16" s="64"/>
      <c r="B16" s="65"/>
      <c r="C16" s="65"/>
      <c r="D16" s="65"/>
      <c r="E16" s="65"/>
      <c r="F16" s="65"/>
    </row>
    <row r="21" ht="12.75">
      <c r="A21" s="91"/>
    </row>
  </sheetData>
  <sheetProtection/>
  <mergeCells count="4">
    <mergeCell ref="A1:F1"/>
    <mergeCell ref="B3:F3"/>
    <mergeCell ref="B4:F4"/>
    <mergeCell ref="C5:C6"/>
  </mergeCells>
  <printOptions horizontalCentered="1"/>
  <pageMargins left="0.25" right="0.25" top="1" bottom="0.5" header="0.5" footer="0.5"/>
  <pageSetup horizontalDpi="600" verticalDpi="600" orientation="landscape" r:id="rId3"/>
  <headerFooter alignWithMargins="0">
    <oddFooter>&amp;LATTACHMENT D&amp;RD-6</oddFooter>
  </headerFooter>
  <legacyDrawing r:id="rId2"/>
</worksheet>
</file>

<file path=xl/worksheets/sheet6.xml><?xml version="1.0" encoding="utf-8"?>
<worksheet xmlns="http://schemas.openxmlformats.org/spreadsheetml/2006/main" xmlns:r="http://schemas.openxmlformats.org/officeDocument/2006/relationships">
  <sheetPr>
    <tabColor theme="3" tint="0.39998000860214233"/>
  </sheetPr>
  <dimension ref="A1:F41"/>
  <sheetViews>
    <sheetView zoomScale="90" zoomScaleNormal="90" workbookViewId="0" topLeftCell="A1">
      <selection activeCell="C8" sqref="C8"/>
    </sheetView>
  </sheetViews>
  <sheetFormatPr defaultColWidth="9.140625" defaultRowHeight="12.75"/>
  <cols>
    <col min="1" max="1" width="28.28125" style="0" customWidth="1"/>
    <col min="2" max="2" width="13.57421875" style="0" customWidth="1"/>
    <col min="3" max="3" width="94.00390625" style="25" customWidth="1"/>
    <col min="4" max="4" width="27.7109375" style="25" customWidth="1"/>
    <col min="5" max="5" width="14.140625" style="25" customWidth="1"/>
    <col min="6" max="6" width="94.140625" style="25" customWidth="1"/>
  </cols>
  <sheetData>
    <row r="1" spans="1:6" ht="19.5" customHeight="1" thickBot="1">
      <c r="A1" s="351" t="s">
        <v>93</v>
      </c>
      <c r="B1" s="351"/>
      <c r="C1" s="351"/>
      <c r="D1" s="352"/>
      <c r="E1" s="352"/>
      <c r="F1" s="352"/>
    </row>
    <row r="2" spans="1:6" ht="26.25" customHeight="1" thickBot="1">
      <c r="A2" s="353" t="s">
        <v>94</v>
      </c>
      <c r="B2" s="354"/>
      <c r="C2" s="354"/>
      <c r="D2" s="355"/>
      <c r="E2" s="355"/>
      <c r="F2" s="355"/>
    </row>
    <row r="3" spans="1:6" ht="18.75" customHeight="1" thickBot="1">
      <c r="A3" s="59" t="s">
        <v>85</v>
      </c>
      <c r="B3" s="356">
        <f>'P 1-Budget Summary'!B3:D3</f>
        <v>0</v>
      </c>
      <c r="C3" s="357"/>
      <c r="D3" s="76"/>
      <c r="E3" s="355"/>
      <c r="F3" s="355"/>
    </row>
    <row r="4" spans="1:6" ht="18.75" customHeight="1" thickBot="1">
      <c r="A4" s="59" t="s">
        <v>71</v>
      </c>
      <c r="B4" s="356">
        <f>'P 1-Budget Summary'!B4:D4</f>
        <v>0</v>
      </c>
      <c r="C4" s="357"/>
      <c r="D4" s="76"/>
      <c r="E4" s="355"/>
      <c r="F4" s="355"/>
    </row>
    <row r="5" spans="1:6" ht="31.5">
      <c r="A5" s="174" t="s">
        <v>64</v>
      </c>
      <c r="B5" s="175" t="s">
        <v>80</v>
      </c>
      <c r="C5" s="176" t="s">
        <v>95</v>
      </c>
      <c r="D5" s="77"/>
      <c r="E5" s="78"/>
      <c r="F5" s="78"/>
    </row>
    <row r="6" spans="1:6" s="42" customFormat="1" ht="4.5" customHeight="1">
      <c r="A6" s="51"/>
      <c r="B6" s="52"/>
      <c r="C6" s="52"/>
      <c r="D6" s="70"/>
      <c r="E6" s="68"/>
      <c r="F6" s="68"/>
    </row>
    <row r="7" spans="1:6" ht="15.75">
      <c r="A7" s="177" t="s">
        <v>3</v>
      </c>
      <c r="B7" s="178"/>
      <c r="C7" s="179"/>
      <c r="D7" s="67"/>
      <c r="E7" s="68"/>
      <c r="F7" s="69"/>
    </row>
    <row r="8" spans="1:6" ht="15">
      <c r="A8" s="30"/>
      <c r="B8" s="104">
        <f>'P 2&amp;3-Salary &amp; Benefits'!E30</f>
        <v>0</v>
      </c>
      <c r="C8" s="128"/>
      <c r="D8" s="70"/>
      <c r="E8" s="71"/>
      <c r="F8" s="72"/>
    </row>
    <row r="9" spans="1:6" ht="15.75">
      <c r="A9" s="177" t="s">
        <v>65</v>
      </c>
      <c r="B9" s="181"/>
      <c r="C9" s="180"/>
      <c r="D9" s="67"/>
      <c r="E9" s="71"/>
      <c r="F9" s="72"/>
    </row>
    <row r="10" spans="1:6" ht="15">
      <c r="A10" s="30"/>
      <c r="B10" s="103">
        <f>'P 1-Budget Summary'!D9</f>
        <v>0</v>
      </c>
      <c r="C10" s="128"/>
      <c r="D10" s="70"/>
      <c r="E10" s="73"/>
      <c r="F10" s="74"/>
    </row>
    <row r="11" spans="1:6" ht="16.5" thickBot="1">
      <c r="A11" s="184" t="s">
        <v>32</v>
      </c>
      <c r="B11" s="182"/>
      <c r="C11" s="183"/>
      <c r="D11" s="79"/>
      <c r="E11" s="80"/>
      <c r="F11" s="72"/>
    </row>
    <row r="12" spans="1:6" ht="15" thickBot="1">
      <c r="A12" s="130" t="s">
        <v>54</v>
      </c>
      <c r="B12" s="131">
        <f>'P 4-Other Expenses '!B8</f>
        <v>0</v>
      </c>
      <c r="C12" s="128"/>
      <c r="D12" s="75"/>
      <c r="E12" s="71"/>
      <c r="F12" s="72"/>
    </row>
    <row r="13" spans="1:6" ht="15" thickBot="1">
      <c r="A13" s="26" t="s">
        <v>55</v>
      </c>
      <c r="B13" s="131">
        <f>'P 4-Other Expenses '!B9</f>
        <v>0</v>
      </c>
      <c r="C13" s="128"/>
      <c r="D13" s="75"/>
      <c r="E13" s="71"/>
      <c r="F13" s="72"/>
    </row>
    <row r="14" spans="1:6" ht="15" thickBot="1">
      <c r="A14" s="26" t="s">
        <v>56</v>
      </c>
      <c r="B14" s="131">
        <f>'P 4-Other Expenses '!B10</f>
        <v>0</v>
      </c>
      <c r="C14" s="128"/>
      <c r="D14" s="75"/>
      <c r="E14" s="71"/>
      <c r="F14" s="72"/>
    </row>
    <row r="15" spans="1:6" ht="15" thickBot="1">
      <c r="A15" s="26" t="s">
        <v>57</v>
      </c>
      <c r="B15" s="131">
        <f>'P 4-Other Expenses '!B11</f>
        <v>0</v>
      </c>
      <c r="C15" s="128"/>
      <c r="D15" s="75"/>
      <c r="E15" s="71"/>
      <c r="F15" s="72"/>
    </row>
    <row r="16" spans="1:6" ht="15.75" customHeight="1">
      <c r="A16" s="360" t="s">
        <v>61</v>
      </c>
      <c r="B16" s="359"/>
      <c r="C16" s="359"/>
      <c r="D16" s="79"/>
      <c r="E16" s="71"/>
      <c r="F16" s="72"/>
    </row>
    <row r="17" spans="1:6" ht="15" thickBot="1">
      <c r="A17" s="26" t="s">
        <v>38</v>
      </c>
      <c r="B17" s="102">
        <f>'P 4-Other Expenses '!B13</f>
        <v>0</v>
      </c>
      <c r="C17" s="128"/>
      <c r="D17" s="75"/>
      <c r="E17" s="71"/>
      <c r="F17" s="72"/>
    </row>
    <row r="18" spans="1:6" ht="15" thickBot="1">
      <c r="A18" s="26" t="s">
        <v>18</v>
      </c>
      <c r="B18" s="102">
        <f>'P 4-Other Expenses '!B14</f>
        <v>0</v>
      </c>
      <c r="C18" s="128"/>
      <c r="D18" s="75"/>
      <c r="E18" s="71"/>
      <c r="F18" s="72"/>
    </row>
    <row r="19" spans="1:6" ht="15" thickBot="1">
      <c r="A19" s="27" t="s">
        <v>39</v>
      </c>
      <c r="B19" s="102">
        <f>'P 4-Other Expenses '!B15</f>
        <v>0</v>
      </c>
      <c r="C19" s="128"/>
      <c r="D19" s="75"/>
      <c r="E19" s="71"/>
      <c r="F19" s="72"/>
    </row>
    <row r="20" spans="1:6" ht="15" thickBot="1">
      <c r="A20" s="28" t="s">
        <v>40</v>
      </c>
      <c r="B20" s="102">
        <f>'P 4-Other Expenses '!B16</f>
        <v>0</v>
      </c>
      <c r="C20" s="128"/>
      <c r="D20" s="81"/>
      <c r="E20" s="71"/>
      <c r="F20" s="72"/>
    </row>
    <row r="21" spans="1:6" ht="15" thickBot="1">
      <c r="A21" s="26" t="s">
        <v>41</v>
      </c>
      <c r="B21" s="102">
        <f>'P 4-Other Expenses '!B17</f>
        <v>0</v>
      </c>
      <c r="C21" s="128"/>
      <c r="D21" s="75"/>
      <c r="E21" s="71"/>
      <c r="F21" s="72"/>
    </row>
    <row r="22" spans="1:6" ht="15" thickBot="1">
      <c r="A22" s="26" t="s">
        <v>42</v>
      </c>
      <c r="B22" s="102">
        <f>'P 4-Other Expenses '!B18</f>
        <v>0</v>
      </c>
      <c r="C22" s="129"/>
      <c r="D22" s="75"/>
      <c r="E22" s="71"/>
      <c r="F22" s="72"/>
    </row>
    <row r="23" spans="1:6" ht="15" customHeight="1">
      <c r="A23" s="360" t="s">
        <v>4</v>
      </c>
      <c r="B23" s="359"/>
      <c r="C23" s="359"/>
      <c r="D23" s="79"/>
      <c r="E23" s="71"/>
      <c r="F23" s="72"/>
    </row>
    <row r="24" spans="1:6" ht="15" thickBot="1">
      <c r="A24" s="26" t="s">
        <v>24</v>
      </c>
      <c r="B24" s="102">
        <f>'P 4-Other Expenses '!B20</f>
        <v>0</v>
      </c>
      <c r="C24" s="128"/>
      <c r="D24" s="75"/>
      <c r="E24" s="71"/>
      <c r="F24" s="72"/>
    </row>
    <row r="25" spans="1:6" ht="15">
      <c r="A25" s="29" t="s">
        <v>25</v>
      </c>
      <c r="B25" s="102">
        <f>'P 4-Other Expenses '!B21</f>
        <v>0</v>
      </c>
      <c r="C25" s="128"/>
      <c r="D25" s="75"/>
      <c r="E25" s="71"/>
      <c r="F25" s="72"/>
    </row>
    <row r="26" spans="1:6" ht="15">
      <c r="A26" s="358" t="s">
        <v>62</v>
      </c>
      <c r="B26" s="359"/>
      <c r="C26" s="359"/>
      <c r="D26" s="361"/>
      <c r="E26" s="361"/>
      <c r="F26" s="361"/>
    </row>
    <row r="27" spans="1:6" ht="15" thickBot="1">
      <c r="A27" s="26" t="s">
        <v>45</v>
      </c>
      <c r="B27" s="102">
        <f>'P 4-Other Expenses '!D8</f>
        <v>0</v>
      </c>
      <c r="C27" s="128"/>
      <c r="D27" s="75"/>
      <c r="E27" s="71"/>
      <c r="F27" s="72"/>
    </row>
    <row r="28" spans="1:6" ht="15">
      <c r="A28" s="27" t="s">
        <v>46</v>
      </c>
      <c r="B28" s="102">
        <f>'P 4-Other Expenses '!D9</f>
        <v>0</v>
      </c>
      <c r="C28" s="128"/>
      <c r="D28" s="75"/>
      <c r="E28" s="71"/>
      <c r="F28" s="72"/>
    </row>
    <row r="29" spans="1:6" ht="16.5" customHeight="1">
      <c r="A29" s="358" t="s">
        <v>63</v>
      </c>
      <c r="B29" s="359"/>
      <c r="C29" s="359"/>
      <c r="D29" s="361"/>
      <c r="E29" s="361"/>
      <c r="F29" s="361"/>
    </row>
    <row r="30" spans="1:6" ht="15" thickBot="1">
      <c r="A30" s="26" t="s">
        <v>20</v>
      </c>
      <c r="B30" s="102">
        <f>'P 4-Other Expenses '!D11</f>
        <v>0</v>
      </c>
      <c r="C30" s="128"/>
      <c r="D30" s="75"/>
      <c r="E30" s="71"/>
      <c r="F30" s="72"/>
    </row>
    <row r="31" spans="1:6" ht="15" thickBot="1">
      <c r="A31" s="26" t="s">
        <v>58</v>
      </c>
      <c r="B31" s="102">
        <f>'P 4-Other Expenses '!D12</f>
        <v>0</v>
      </c>
      <c r="C31" s="128"/>
      <c r="D31" s="75"/>
      <c r="E31" s="71"/>
      <c r="F31" s="72"/>
    </row>
    <row r="32" spans="1:6" ht="15" thickBot="1">
      <c r="A32" s="26" t="s">
        <v>48</v>
      </c>
      <c r="B32" s="102">
        <f>'P 4-Other Expenses '!D13</f>
        <v>0</v>
      </c>
      <c r="C32" s="128"/>
      <c r="D32" s="75"/>
      <c r="E32" s="71"/>
      <c r="F32" s="72"/>
    </row>
    <row r="33" spans="1:6" ht="15.75" thickBot="1">
      <c r="A33" s="185" t="s">
        <v>100</v>
      </c>
      <c r="B33" s="186"/>
      <c r="C33" s="180"/>
      <c r="D33" s="82"/>
      <c r="E33" s="83"/>
      <c r="F33" s="84"/>
    </row>
    <row r="34" spans="1:6" ht="15" thickBot="1">
      <c r="A34" s="26" t="s">
        <v>26</v>
      </c>
      <c r="B34" s="102">
        <f>'P 4-Other Expenses '!D15</f>
        <v>0</v>
      </c>
      <c r="C34" s="128"/>
      <c r="D34" s="75"/>
      <c r="E34" s="71"/>
      <c r="F34" s="72"/>
    </row>
    <row r="35" spans="1:6" ht="15" thickBot="1">
      <c r="A35" s="26" t="s">
        <v>26</v>
      </c>
      <c r="B35" s="102">
        <f>'P 4-Other Expenses '!D16</f>
        <v>0</v>
      </c>
      <c r="C35" s="128"/>
      <c r="D35" s="75"/>
      <c r="E35" s="71"/>
      <c r="F35" s="72"/>
    </row>
    <row r="36" spans="1:6" ht="15">
      <c r="A36" s="27" t="s">
        <v>26</v>
      </c>
      <c r="B36" s="102">
        <f>'P 4-Other Expenses '!D17</f>
        <v>0</v>
      </c>
      <c r="C36" s="128"/>
      <c r="D36" s="75"/>
      <c r="E36" s="71"/>
      <c r="F36" s="72"/>
    </row>
    <row r="37" spans="1:6" ht="15" thickBot="1">
      <c r="A37" s="27" t="s">
        <v>26</v>
      </c>
      <c r="B37" s="102">
        <f>'P 4-Other Expenses '!D18</f>
        <v>0</v>
      </c>
      <c r="C37" s="128"/>
      <c r="D37" s="85"/>
      <c r="E37" s="71"/>
      <c r="F37" s="86"/>
    </row>
    <row r="38" spans="1:6" ht="15" thickBot="1">
      <c r="A38" s="53"/>
      <c r="B38" s="95"/>
      <c r="C38" s="96"/>
      <c r="D38" s="86"/>
      <c r="E38" s="71"/>
      <c r="F38" s="86"/>
    </row>
    <row r="39" spans="1:6" ht="15">
      <c r="A39" s="85"/>
      <c r="B39" s="87"/>
      <c r="C39" s="72"/>
      <c r="D39" s="86"/>
      <c r="E39" s="71"/>
      <c r="F39" s="86"/>
    </row>
    <row r="40" spans="1:6" ht="6.75" customHeight="1">
      <c r="A40" s="88"/>
      <c r="B40" s="89"/>
      <c r="C40" s="90"/>
      <c r="D40" s="86"/>
      <c r="E40" s="71"/>
      <c r="F40" s="86"/>
    </row>
    <row r="41" spans="1:2" ht="12.75">
      <c r="A41" s="25"/>
      <c r="B41" s="25"/>
    </row>
  </sheetData>
  <sheetProtection/>
  <mergeCells count="14">
    <mergeCell ref="A29:C29"/>
    <mergeCell ref="A26:C26"/>
    <mergeCell ref="A23:C23"/>
    <mergeCell ref="A16:C16"/>
    <mergeCell ref="D29:F29"/>
    <mergeCell ref="D26:F26"/>
    <mergeCell ref="A1:C1"/>
    <mergeCell ref="D1:F1"/>
    <mergeCell ref="A2:C2"/>
    <mergeCell ref="D2:F2"/>
    <mergeCell ref="B3:C3"/>
    <mergeCell ref="B4:C4"/>
    <mergeCell ref="E3:F3"/>
    <mergeCell ref="E4:F4"/>
  </mergeCells>
  <printOptions/>
  <pageMargins left="0.25" right="0.25" top="0.75" bottom="0.75" header="0.3" footer="0.3"/>
  <pageSetup horizontalDpi="600" verticalDpi="600" orientation="landscape" r:id="rId3"/>
  <headerFooter>
    <oddFooter>&amp;LAttachment D.1</oddFooter>
  </headerFooter>
  <legacyDrawing r:id="rId2"/>
</worksheet>
</file>

<file path=xl/worksheets/sheet7.xml><?xml version="1.0" encoding="utf-8"?>
<worksheet xmlns="http://schemas.openxmlformats.org/spreadsheetml/2006/main" xmlns:r="http://schemas.openxmlformats.org/officeDocument/2006/relationships">
  <sheetPr>
    <tabColor rgb="FFFFCC99"/>
  </sheetPr>
  <dimension ref="A1:D44"/>
  <sheetViews>
    <sheetView zoomScalePageLayoutView="0" workbookViewId="0" topLeftCell="A1">
      <selection activeCell="C16" sqref="C16"/>
    </sheetView>
  </sheetViews>
  <sheetFormatPr defaultColWidth="9.140625" defaultRowHeight="12.75"/>
  <cols>
    <col min="1" max="1" width="31.421875" style="0" customWidth="1"/>
    <col min="2" max="2" width="20.28125" style="0" customWidth="1"/>
    <col min="3" max="3" width="18.140625" style="0" customWidth="1"/>
    <col min="4" max="4" width="21.7109375" style="0" customWidth="1"/>
  </cols>
  <sheetData>
    <row r="1" spans="1:4" ht="46.5" customHeight="1">
      <c r="A1" s="382" t="s">
        <v>140</v>
      </c>
      <c r="B1" s="383"/>
      <c r="C1" s="383"/>
      <c r="D1" s="384"/>
    </row>
    <row r="2" spans="1:4" ht="13.5">
      <c r="A2" s="385" t="s">
        <v>141</v>
      </c>
      <c r="B2" s="386"/>
      <c r="C2" s="386"/>
      <c r="D2" s="387"/>
    </row>
    <row r="3" spans="1:4" ht="4.5" customHeight="1">
      <c r="A3" s="388"/>
      <c r="B3" s="389"/>
      <c r="C3" s="389"/>
      <c r="D3" s="390"/>
    </row>
    <row r="4" spans="1:4" ht="12.75">
      <c r="A4" s="222" t="s">
        <v>142</v>
      </c>
      <c r="B4" s="391">
        <f>'[1]P 1-Budget Summary'!B3:D3</f>
        <v>0</v>
      </c>
      <c r="C4" s="392"/>
      <c r="D4" s="393"/>
    </row>
    <row r="5" spans="1:4" ht="12.75">
      <c r="A5" s="222" t="s">
        <v>143</v>
      </c>
      <c r="B5" s="391"/>
      <c r="C5" s="392"/>
      <c r="D5" s="393"/>
    </row>
    <row r="6" spans="1:4" ht="12.75">
      <c r="A6" s="223" t="s">
        <v>144</v>
      </c>
      <c r="B6" s="224"/>
      <c r="C6" s="225" t="s">
        <v>145</v>
      </c>
      <c r="D6" s="226"/>
    </row>
    <row r="7" spans="1:4" ht="12.75">
      <c r="A7" s="227" t="s">
        <v>146</v>
      </c>
      <c r="B7" s="228"/>
      <c r="C7" s="229" t="s">
        <v>147</v>
      </c>
      <c r="D7" s="230"/>
    </row>
    <row r="8" spans="1:4" ht="4.5" customHeight="1">
      <c r="A8" s="394"/>
      <c r="B8" s="395"/>
      <c r="C8" s="395"/>
      <c r="D8" s="396"/>
    </row>
    <row r="9" spans="1:4" ht="30.75">
      <c r="A9" s="231" t="s">
        <v>148</v>
      </c>
      <c r="B9" s="232" t="s">
        <v>149</v>
      </c>
      <c r="C9" s="233" t="s">
        <v>150</v>
      </c>
      <c r="D9" s="234" t="s">
        <v>151</v>
      </c>
    </row>
    <row r="10" spans="1:4" ht="15">
      <c r="A10" s="235" t="s">
        <v>74</v>
      </c>
      <c r="B10" s="236">
        <v>0</v>
      </c>
      <c r="C10" s="236">
        <v>0</v>
      </c>
      <c r="D10" s="237">
        <f>SUM(B10:C10)</f>
        <v>0</v>
      </c>
    </row>
    <row r="11" spans="1:4" ht="15">
      <c r="A11" s="235" t="s">
        <v>17</v>
      </c>
      <c r="B11" s="236">
        <v>0</v>
      </c>
      <c r="C11" s="236">
        <v>0</v>
      </c>
      <c r="D11" s="237">
        <f aca="true" t="shared" si="0" ref="D11:D17">SUM(B11:C11)</f>
        <v>0</v>
      </c>
    </row>
    <row r="12" spans="1:4" ht="15">
      <c r="A12" s="235" t="s">
        <v>49</v>
      </c>
      <c r="B12" s="236">
        <v>0</v>
      </c>
      <c r="C12" s="236">
        <v>0</v>
      </c>
      <c r="D12" s="237">
        <f t="shared" si="0"/>
        <v>0</v>
      </c>
    </row>
    <row r="13" spans="1:4" ht="15">
      <c r="A13" s="235" t="s">
        <v>152</v>
      </c>
      <c r="B13" s="236">
        <v>0</v>
      </c>
      <c r="C13" s="236">
        <v>0</v>
      </c>
      <c r="D13" s="237">
        <f t="shared" si="0"/>
        <v>0</v>
      </c>
    </row>
    <row r="14" spans="1:4" ht="15">
      <c r="A14" s="235" t="s">
        <v>19</v>
      </c>
      <c r="B14" s="236">
        <v>0</v>
      </c>
      <c r="C14" s="236">
        <v>0</v>
      </c>
      <c r="D14" s="237">
        <f t="shared" si="0"/>
        <v>0</v>
      </c>
    </row>
    <row r="15" spans="1:4" ht="15">
      <c r="A15" s="235" t="s">
        <v>153</v>
      </c>
      <c r="B15" s="236">
        <v>0</v>
      </c>
      <c r="C15" s="236">
        <v>0</v>
      </c>
      <c r="D15" s="237">
        <f t="shared" si="0"/>
        <v>0</v>
      </c>
    </row>
    <row r="16" spans="1:4" ht="15">
      <c r="A16" s="238" t="s">
        <v>154</v>
      </c>
      <c r="B16" s="236">
        <v>0</v>
      </c>
      <c r="C16" s="236">
        <v>0</v>
      </c>
      <c r="D16" s="237">
        <f t="shared" si="0"/>
        <v>0</v>
      </c>
    </row>
    <row r="17" spans="1:4" ht="15">
      <c r="A17" s="238" t="s">
        <v>155</v>
      </c>
      <c r="B17" s="236">
        <v>0</v>
      </c>
      <c r="C17" s="236">
        <v>0</v>
      </c>
      <c r="D17" s="237">
        <f t="shared" si="0"/>
        <v>0</v>
      </c>
    </row>
    <row r="18" spans="1:4" ht="15.75" thickBot="1">
      <c r="A18" s="239" t="s">
        <v>156</v>
      </c>
      <c r="B18" s="240">
        <f>SUM(B10:B17)</f>
        <v>0</v>
      </c>
      <c r="C18" s="240">
        <f>SUM(C10:C17)</f>
        <v>0</v>
      </c>
      <c r="D18" s="241">
        <f>SUM(B18:C18)</f>
        <v>0</v>
      </c>
    </row>
    <row r="19" spans="1:4" ht="18" thickBot="1">
      <c r="A19" s="367" t="s">
        <v>157</v>
      </c>
      <c r="B19" s="368"/>
      <c r="C19" s="368"/>
      <c r="D19" s="369"/>
    </row>
    <row r="20" spans="1:4" ht="30.75">
      <c r="A20" s="231" t="s">
        <v>158</v>
      </c>
      <c r="B20" s="232" t="s">
        <v>149</v>
      </c>
      <c r="C20" s="233" t="s">
        <v>150</v>
      </c>
      <c r="D20" s="234" t="s">
        <v>151</v>
      </c>
    </row>
    <row r="21" spans="1:4" ht="15">
      <c r="A21" s="235" t="s">
        <v>74</v>
      </c>
      <c r="B21" s="236">
        <v>0</v>
      </c>
      <c r="C21" s="236">
        <v>0</v>
      </c>
      <c r="D21" s="237">
        <f>SUM(B21:C21)</f>
        <v>0</v>
      </c>
    </row>
    <row r="22" spans="1:4" ht="15">
      <c r="A22" s="235" t="s">
        <v>17</v>
      </c>
      <c r="B22" s="236">
        <v>0</v>
      </c>
      <c r="C22" s="236">
        <v>0</v>
      </c>
      <c r="D22" s="237">
        <f aca="true" t="shared" si="1" ref="D22:D28">SUM(B22:C22)</f>
        <v>0</v>
      </c>
    </row>
    <row r="23" spans="1:4" ht="15">
      <c r="A23" s="235" t="s">
        <v>49</v>
      </c>
      <c r="B23" s="236">
        <v>0</v>
      </c>
      <c r="C23" s="236">
        <v>0</v>
      </c>
      <c r="D23" s="237">
        <f t="shared" si="1"/>
        <v>0</v>
      </c>
    </row>
    <row r="24" spans="1:4" ht="15">
      <c r="A24" s="235" t="s">
        <v>152</v>
      </c>
      <c r="B24" s="236">
        <v>0</v>
      </c>
      <c r="C24" s="236">
        <v>0</v>
      </c>
      <c r="D24" s="237">
        <f t="shared" si="1"/>
        <v>0</v>
      </c>
    </row>
    <row r="25" spans="1:4" ht="15">
      <c r="A25" s="235" t="s">
        <v>19</v>
      </c>
      <c r="B25" s="236">
        <v>0</v>
      </c>
      <c r="C25" s="236">
        <v>0</v>
      </c>
      <c r="D25" s="237">
        <f t="shared" si="1"/>
        <v>0</v>
      </c>
    </row>
    <row r="26" spans="1:4" ht="15">
      <c r="A26" s="235" t="s">
        <v>153</v>
      </c>
      <c r="B26" s="236">
        <v>0</v>
      </c>
      <c r="C26" s="236">
        <v>0</v>
      </c>
      <c r="D26" s="237">
        <f t="shared" si="1"/>
        <v>0</v>
      </c>
    </row>
    <row r="27" spans="1:4" ht="15">
      <c r="A27" s="238" t="s">
        <v>154</v>
      </c>
      <c r="B27" s="236">
        <v>0</v>
      </c>
      <c r="C27" s="236">
        <v>0</v>
      </c>
      <c r="D27" s="237">
        <f t="shared" si="1"/>
        <v>0</v>
      </c>
    </row>
    <row r="28" spans="1:4" ht="15">
      <c r="A28" s="238" t="s">
        <v>155</v>
      </c>
      <c r="B28" s="236">
        <v>0</v>
      </c>
      <c r="C28" s="236">
        <v>0</v>
      </c>
      <c r="D28" s="237">
        <f t="shared" si="1"/>
        <v>0</v>
      </c>
    </row>
    <row r="29" spans="1:4" ht="15.75" thickBot="1">
      <c r="A29" s="239" t="s">
        <v>156</v>
      </c>
      <c r="B29" s="242">
        <f>SUM(B21:B28)</f>
        <v>0</v>
      </c>
      <c r="C29" s="242">
        <f>SUM(C21:C28)</f>
        <v>0</v>
      </c>
      <c r="D29" s="243">
        <f>SUM(B29:C29)</f>
        <v>0</v>
      </c>
    </row>
    <row r="30" spans="1:4" ht="18" thickBot="1">
      <c r="A30" s="367" t="s">
        <v>159</v>
      </c>
      <c r="B30" s="368"/>
      <c r="C30" s="368"/>
      <c r="D30" s="369"/>
    </row>
    <row r="31" spans="1:4" ht="30.75" customHeight="1">
      <c r="A31" s="370" t="s">
        <v>160</v>
      </c>
      <c r="B31" s="371"/>
      <c r="C31" s="371"/>
      <c r="D31" s="372"/>
    </row>
    <row r="32" spans="1:4" ht="24.75" customHeight="1">
      <c r="A32" s="373" t="s">
        <v>161</v>
      </c>
      <c r="B32" s="374"/>
      <c r="C32" s="374"/>
      <c r="D32" s="375"/>
    </row>
    <row r="33" spans="1:4" ht="24.75" customHeight="1">
      <c r="A33" s="376"/>
      <c r="B33" s="377"/>
      <c r="C33" s="377"/>
      <c r="D33" s="378"/>
    </row>
    <row r="34" spans="1:4" ht="24.75" customHeight="1">
      <c r="A34" s="379" t="s">
        <v>162</v>
      </c>
      <c r="B34" s="380"/>
      <c r="C34" s="380"/>
      <c r="D34" s="381"/>
    </row>
    <row r="35" spans="1:4" ht="15">
      <c r="A35" s="246" t="s">
        <v>163</v>
      </c>
      <c r="B35" s="244"/>
      <c r="C35" s="244"/>
      <c r="D35" s="245"/>
    </row>
    <row r="36" spans="1:4" ht="12.75">
      <c r="A36" s="362"/>
      <c r="B36" s="363"/>
      <c r="C36" s="363"/>
      <c r="D36" s="364"/>
    </row>
    <row r="37" spans="1:4" ht="12.75">
      <c r="A37" s="362"/>
      <c r="B37" s="363"/>
      <c r="C37" s="363"/>
      <c r="D37" s="364"/>
    </row>
    <row r="38" spans="1:4" ht="13.5" thickBot="1">
      <c r="A38" s="365" t="s">
        <v>164</v>
      </c>
      <c r="B38" s="366"/>
      <c r="C38" s="247" t="s">
        <v>165</v>
      </c>
      <c r="D38" s="248" t="s">
        <v>166</v>
      </c>
    </row>
    <row r="39" spans="1:4" ht="12.75">
      <c r="A39" s="249"/>
      <c r="B39" s="249"/>
      <c r="C39" s="249"/>
      <c r="D39" s="249"/>
    </row>
    <row r="40" spans="1:4" ht="12.75">
      <c r="A40" s="249"/>
      <c r="B40" s="249"/>
      <c r="C40" s="249"/>
      <c r="D40" s="249"/>
    </row>
    <row r="41" spans="1:4" ht="12.75">
      <c r="A41" s="249"/>
      <c r="B41" s="249"/>
      <c r="C41" s="249"/>
      <c r="D41" s="249"/>
    </row>
    <row r="42" spans="1:4" ht="12.75">
      <c r="A42" s="249"/>
      <c r="B42" s="249"/>
      <c r="C42" s="249"/>
      <c r="D42" s="249"/>
    </row>
    <row r="43" spans="1:4" ht="12.75">
      <c r="A43" s="249"/>
      <c r="B43" s="249"/>
      <c r="C43" s="249"/>
      <c r="D43" s="249"/>
    </row>
    <row r="44" spans="1:4" ht="14.25">
      <c r="A44" s="250"/>
      <c r="B44" s="250"/>
      <c r="C44" s="250"/>
      <c r="D44" s="250"/>
    </row>
  </sheetData>
  <sheetProtection/>
  <mergeCells count="16">
    <mergeCell ref="A1:D1"/>
    <mergeCell ref="A2:D2"/>
    <mergeCell ref="A3:D3"/>
    <mergeCell ref="B4:D4"/>
    <mergeCell ref="B5:D5"/>
    <mergeCell ref="A8:D8"/>
    <mergeCell ref="A36:B37"/>
    <mergeCell ref="C36:C37"/>
    <mergeCell ref="D36:D37"/>
    <mergeCell ref="A38:B38"/>
    <mergeCell ref="A19:D19"/>
    <mergeCell ref="A30:D30"/>
    <mergeCell ref="A31:D31"/>
    <mergeCell ref="A32:D32"/>
    <mergeCell ref="A33:D33"/>
    <mergeCell ref="A34:D3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VADSS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lje900</dc:creator>
  <cp:keywords/>
  <dc:description/>
  <cp:lastModifiedBy>Tomlinson, Deborah (VDSS)</cp:lastModifiedBy>
  <cp:lastPrinted>2015-10-27T19:28:16Z</cp:lastPrinted>
  <dcterms:created xsi:type="dcterms:W3CDTF">2005-07-01T14:29:34Z</dcterms:created>
  <dcterms:modified xsi:type="dcterms:W3CDTF">2016-03-28T18:00:03Z</dcterms:modified>
  <cp:category/>
  <cp:version/>
  <cp:contentType/>
  <cp:contentStatus/>
</cp:coreProperties>
</file>